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12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<sst xmlns="http://schemas.openxmlformats.org/spreadsheetml/2006/main" count="251" uniqueCount="192">
  <si>
    <t>חמ"מ</t>
  </si>
  <si>
    <t>מבחן</t>
  </si>
  <si>
    <t>חזוי</t>
  </si>
  <si>
    <t>תאריך</t>
  </si>
  <si>
    <t xml:space="preserve">לידה </t>
  </si>
  <si>
    <t>אב</t>
  </si>
  <si>
    <t>אם</t>
  </si>
  <si>
    <t>מם</t>
  </si>
  <si>
    <t>פר</t>
  </si>
  <si>
    <t>שם פר</t>
  </si>
  <si>
    <t>מס</t>
  </si>
  <si>
    <t>אבשה - 3651</t>
  </si>
  <si>
    <t>בוני - 5293</t>
  </si>
  <si>
    <t>בדון - 7060</t>
  </si>
  <si>
    <t>מידן - 3758</t>
  </si>
  <si>
    <t>ג’סטיס - 5303</t>
  </si>
  <si>
    <t>ג’ונסון - 7398</t>
  </si>
  <si>
    <t>הארי - 5299</t>
  </si>
  <si>
    <t>לין - 3884</t>
  </si>
  <si>
    <t>סורי - 7074</t>
  </si>
  <si>
    <t>סידון - 3595</t>
  </si>
  <si>
    <t>ג’רמין - 7396</t>
  </si>
  <si>
    <t>סקובו - 3803</t>
  </si>
  <si>
    <t>גד - 7010</t>
  </si>
  <si>
    <t>סניר - 7104</t>
  </si>
  <si>
    <t>סופון - 3811</t>
  </si>
  <si>
    <t>ג’ורדן - 7368</t>
  </si>
  <si>
    <t>מרסיה - 3904</t>
  </si>
  <si>
    <t>דוגית - 7267</t>
  </si>
  <si>
    <t>רגיל - 3711</t>
  </si>
  <si>
    <t>בר - 3966</t>
  </si>
  <si>
    <t>טורפדו - 3881</t>
  </si>
  <si>
    <t>מרור - 7143</t>
  </si>
  <si>
    <t>מוח - 3903</t>
  </si>
  <si>
    <t>סירופ - 7212</t>
  </si>
  <si>
    <t>קורן - 7075</t>
  </si>
  <si>
    <t>גובר - 3961</t>
  </si>
  <si>
    <t>01.09.10</t>
  </si>
  <si>
    <t>סנדרס - 5280</t>
  </si>
  <si>
    <t>ג'ייג'יי-7424</t>
  </si>
  <si>
    <t>אקסון-3981</t>
  </si>
  <si>
    <t>אב הפר</t>
  </si>
  <si>
    <t>דיגי -7334</t>
  </si>
  <si>
    <t>מקרר-7276</t>
  </si>
  <si>
    <t>לופ - 7261</t>
  </si>
  <si>
    <t>סט - 7159</t>
  </si>
  <si>
    <t>ליקר-7140</t>
  </si>
  <si>
    <t>סדש - 7122</t>
  </si>
  <si>
    <t>קרק - 7077</t>
  </si>
  <si>
    <t>דוטסון - 5605</t>
  </si>
  <si>
    <t>גיבור - 5599</t>
  </si>
  <si>
    <t>אוטו - 5598</t>
  </si>
  <si>
    <t>אוסונט - 5597</t>
  </si>
  <si>
    <t>פלנט - 5593</t>
  </si>
  <si>
    <t>באקאי - 5542</t>
  </si>
  <si>
    <t>אוזופסט - 5592</t>
  </si>
  <si>
    <t>משק</t>
  </si>
  <si>
    <t>מירמה</t>
  </si>
  <si>
    <t>מקלין</t>
  </si>
  <si>
    <t>סיגון</t>
  </si>
  <si>
    <t>סגור</t>
  </si>
  <si>
    <t>לסרי</t>
  </si>
  <si>
    <t>רצוף 3889</t>
  </si>
  <si>
    <t>גרצל</t>
  </si>
  <si>
    <t>דגמח</t>
  </si>
  <si>
    <t>מספר פר</t>
  </si>
  <si>
    <t>שם פר באנגלית</t>
  </si>
  <si>
    <t>שם</t>
  </si>
  <si>
    <t>רפת זבולון</t>
  </si>
  <si>
    <t>סעד</t>
  </si>
  <si>
    <t>חוות השחפים</t>
  </si>
  <si>
    <t>רפת גל ים</t>
  </si>
  <si>
    <t>למבדה5242</t>
  </si>
  <si>
    <t>5922 יקינטון</t>
  </si>
  <si>
    <t>חצרים</t>
  </si>
  <si>
    <t>מרק 3887</t>
  </si>
  <si>
    <t>קובה 9965</t>
  </si>
  <si>
    <t>פודור</t>
  </si>
  <si>
    <t>יריב שותפות</t>
  </si>
  <si>
    <t>אקסון 4664</t>
  </si>
  <si>
    <t>קליין מנחם</t>
  </si>
  <si>
    <t>רפת חפר</t>
  </si>
  <si>
    <t>אייל</t>
  </si>
  <si>
    <t>413 ענת</t>
  </si>
  <si>
    <t>פורת יצחק</t>
  </si>
  <si>
    <t>840 סיבה</t>
  </si>
  <si>
    <t>ברשתנו אג' שיתו'</t>
  </si>
  <si>
    <t>6988 ביניש</t>
  </si>
  <si>
    <t>עמיר</t>
  </si>
  <si>
    <t>בית גוברין</t>
  </si>
  <si>
    <t>5320 כברה</t>
  </si>
  <si>
    <t xml:space="preserve">5795 ציונית </t>
  </si>
  <si>
    <t>רפת המנורה</t>
  </si>
  <si>
    <t>גבת</t>
  </si>
  <si>
    <t>חורשים</t>
  </si>
  <si>
    <t>5218 גקי</t>
  </si>
  <si>
    <t>חפציבה</t>
  </si>
  <si>
    <t>שובל</t>
  </si>
  <si>
    <t>6970 דין</t>
  </si>
  <si>
    <t>מורן</t>
  </si>
  <si>
    <t>1312 קמילה</t>
  </si>
  <si>
    <t>פודור מנחם</t>
  </si>
  <si>
    <t>רפת חותם</t>
  </si>
  <si>
    <t>4961 דלילה</t>
  </si>
  <si>
    <t>עין צורים</t>
  </si>
  <si>
    <t>5802 הדס</t>
  </si>
  <si>
    <t>5281 ניב</t>
  </si>
  <si>
    <t>6464 נרקיסה</t>
  </si>
  <si>
    <t>עין הנציב</t>
  </si>
  <si>
    <t>7994 במבי</t>
  </si>
  <si>
    <t>רפת גליל מערבי</t>
  </si>
  <si>
    <t>ברשתנו אג' שית'</t>
  </si>
  <si>
    <t>7015 גבע</t>
  </si>
  <si>
    <t>רפת רגלים</t>
  </si>
  <si>
    <t>שות' רן</t>
  </si>
  <si>
    <t>7615 משכית</t>
  </si>
  <si>
    <t>ניר בכרמל</t>
  </si>
  <si>
    <t>5404 מנטה</t>
  </si>
  <si>
    <t>זיווה 2143</t>
  </si>
  <si>
    <t>משמר קמה</t>
  </si>
  <si>
    <t>שות' פניני שירן</t>
  </si>
  <si>
    <t>849 הדס</t>
  </si>
  <si>
    <t>גולן נילי</t>
  </si>
  <si>
    <t>7695 תמר</t>
  </si>
  <si>
    <t>ראש צורים</t>
  </si>
  <si>
    <t>4310 רייח</t>
  </si>
  <si>
    <t>אור הנר</t>
  </si>
  <si>
    <t xml:space="preserve">455 מוס </t>
  </si>
  <si>
    <t>יד חייל</t>
  </si>
  <si>
    <t>8368 עבו</t>
  </si>
  <si>
    <t>ראש הנקרה</t>
  </si>
  <si>
    <t>8124 למבדה</t>
  </si>
  <si>
    <t>מסילות</t>
  </si>
  <si>
    <t>גבעת חיים א.</t>
  </si>
  <si>
    <t>ארתור</t>
  </si>
  <si>
    <t>ARTUR</t>
  </si>
  <si>
    <t>אומדן</t>
  </si>
  <si>
    <t>UMDAN</t>
  </si>
  <si>
    <t>אבני</t>
  </si>
  <si>
    <t>AVNI</t>
  </si>
  <si>
    <t>אטב</t>
  </si>
  <si>
    <t>ATAV</t>
  </si>
  <si>
    <t>DAGMAH</t>
  </si>
  <si>
    <t>דיסק</t>
  </si>
  <si>
    <t>DISC</t>
  </si>
  <si>
    <t>דיבני</t>
  </si>
  <si>
    <t>DIVANY</t>
  </si>
  <si>
    <t>LASRY</t>
  </si>
  <si>
    <t>מיקרוב</t>
  </si>
  <si>
    <t>מהר</t>
  </si>
  <si>
    <t>MAHER</t>
  </si>
  <si>
    <t>MIRAMA</t>
  </si>
  <si>
    <t>סמחט</t>
  </si>
  <si>
    <t>SAMHAT</t>
  </si>
  <si>
    <t>סגולה</t>
  </si>
  <si>
    <t>SGULA</t>
  </si>
  <si>
    <t>הצעות לועדת טיפוח 53 - ספטמבר 2010</t>
  </si>
  <si>
    <t>SAGUR</t>
  </si>
  <si>
    <t>אופס</t>
  </si>
  <si>
    <t>באג</t>
  </si>
  <si>
    <t>BAG</t>
  </si>
  <si>
    <t>GERZEL</t>
  </si>
  <si>
    <t>דסו</t>
  </si>
  <si>
    <t>DASO</t>
  </si>
  <si>
    <t>דסור</t>
  </si>
  <si>
    <t>DASUR</t>
  </si>
  <si>
    <t>לס</t>
  </si>
  <si>
    <t>LES</t>
  </si>
  <si>
    <t>לירוי</t>
  </si>
  <si>
    <t>LIROY</t>
  </si>
  <si>
    <t>מרג'</t>
  </si>
  <si>
    <t>MARGE</t>
  </si>
  <si>
    <t>מקסי</t>
  </si>
  <si>
    <t>MAXI</t>
  </si>
  <si>
    <t>סיג'י</t>
  </si>
  <si>
    <t>ספדי</t>
  </si>
  <si>
    <t>SAFDI</t>
  </si>
  <si>
    <t>סוגת</t>
  </si>
  <si>
    <t>SUGAT</t>
  </si>
  <si>
    <t>פלאש</t>
  </si>
  <si>
    <t>FLASH</t>
  </si>
  <si>
    <t>OOPS</t>
  </si>
  <si>
    <t>אכפיר</t>
  </si>
  <si>
    <t>AKFIR</t>
  </si>
  <si>
    <t>MICROB</t>
  </si>
  <si>
    <t>MCLAIN</t>
  </si>
  <si>
    <t>SAIGON</t>
  </si>
  <si>
    <t>CEEJAY</t>
  </si>
  <si>
    <t>דבון</t>
  </si>
  <si>
    <t>DEBON</t>
  </si>
  <si>
    <t>דביבון</t>
  </si>
  <si>
    <t>DVIVON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</si>
</sst>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u val="single"/>
      <sz val="6"/>
      <color indexed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0" fontId="5" fillId="21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7" borderId="2" applyNumberFormat="0" applyAlignment="0" applyProtection="0"/>
    <xf numFmtId="0" fontId="17" fillId="3" borderId="0" applyNumberFormat="0" applyBorder="0" applyAlignment="0" applyProtection="0"/>
    <xf numFmtId="0" fontId="18" fillId="23" borderId="8" applyNumberFormat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 horizontal="left" indent="1" readingOrder="1"/>
    </xf>
    <xf numFmtId="0" fontId="23" fillId="24" borderId="10" xfId="38" applyFont="1" applyFill="1" applyBorder="1" applyAlignment="1" applyProtection="1">
      <alignment horizontal="left" indent="1" readingOrder="1"/>
      <protection/>
    </xf>
    <xf numFmtId="0" fontId="23" fillId="7" borderId="10" xfId="38" applyFont="1" applyFill="1" applyBorder="1" applyAlignment="1" applyProtection="1">
      <alignment horizontal="left" indent="1" readingOrder="1"/>
      <protection/>
    </xf>
    <xf numFmtId="0" fontId="24" fillId="7" borderId="10" xfId="0" applyFont="1" applyFill="1" applyBorder="1" applyAlignment="1">
      <alignment horizontal="left" indent="1" readingOrder="1"/>
    </xf>
    <xf numFmtId="0" fontId="23" fillId="24" borderId="11" xfId="38" applyFont="1" applyFill="1" applyBorder="1" applyAlignment="1" applyProtection="1">
      <alignment horizontal="left" indent="1" readingOrder="1"/>
      <protection/>
    </xf>
    <xf numFmtId="0" fontId="23" fillId="7" borderId="11" xfId="38" applyFont="1" applyFill="1" applyBorder="1" applyAlignment="1" applyProtection="1">
      <alignment horizontal="left" indent="1" readingOrder="1"/>
      <protection/>
    </xf>
    <xf numFmtId="0" fontId="24" fillId="7" borderId="11" xfId="0" applyFont="1" applyFill="1" applyBorder="1" applyAlignment="1">
      <alignment horizontal="left" indent="1" readingOrder="1"/>
    </xf>
    <xf numFmtId="0" fontId="23" fillId="24" borderId="12" xfId="38" applyFont="1" applyFill="1" applyBorder="1" applyAlignment="1" applyProtection="1">
      <alignment horizontal="left" indent="1" readingOrder="1"/>
      <protection/>
    </xf>
    <xf numFmtId="0" fontId="23" fillId="7" borderId="12" xfId="38" applyFont="1" applyFill="1" applyBorder="1" applyAlignment="1" applyProtection="1">
      <alignment horizontal="left" indent="1" readingOrder="1"/>
      <protection/>
    </xf>
    <xf numFmtId="0" fontId="24" fillId="7" borderId="12" xfId="0" applyFont="1" applyFill="1" applyBorder="1" applyAlignment="1">
      <alignment horizontal="left" indent="1" readingOrder="1"/>
    </xf>
    <xf numFmtId="0" fontId="24" fillId="25" borderId="13" xfId="0" applyFont="1" applyFill="1" applyBorder="1" applyAlignment="1">
      <alignment horizontal="left" indent="1" readingOrder="1"/>
    </xf>
    <xf numFmtId="14" fontId="24" fillId="25" borderId="13" xfId="0" applyNumberFormat="1" applyFont="1" applyFill="1" applyBorder="1" applyAlignment="1">
      <alignment horizontal="left" indent="1" readingOrder="1"/>
    </xf>
    <xf numFmtId="0" fontId="23" fillId="25" borderId="13" xfId="38" applyFont="1" applyFill="1" applyBorder="1" applyAlignment="1" applyProtection="1">
      <alignment horizontal="left" indent="1" readingOrder="1"/>
      <protection/>
    </xf>
    <xf numFmtId="0" fontId="22" fillId="25" borderId="13" xfId="38" applyFont="1" applyFill="1" applyBorder="1" applyAlignment="1" applyProtection="1">
      <alignment horizontal="left" indent="1" readingOrder="1"/>
      <protection/>
    </xf>
    <xf numFmtId="0" fontId="24" fillId="25" borderId="13" xfId="0" applyFont="1" applyFill="1" applyBorder="1" applyAlignment="1">
      <alignment horizontal="left" indent="1" readingOrder="1"/>
    </xf>
    <xf numFmtId="14" fontId="24" fillId="25" borderId="13" xfId="0" applyNumberFormat="1" applyFont="1" applyFill="1" applyBorder="1" applyAlignment="1">
      <alignment horizontal="left" indent="1" readingOrder="1"/>
    </xf>
    <xf numFmtId="0" fontId="24" fillId="25" borderId="13" xfId="0" applyFont="1" applyFill="1" applyBorder="1" applyAlignment="1">
      <alignment horizontal="left" indent="1" readingOrder="2"/>
    </xf>
    <xf numFmtId="0" fontId="22" fillId="25" borderId="0" xfId="0" applyFont="1" applyFill="1" applyAlignment="1">
      <alignment horizontal="left" indent="1" readingOrder="1"/>
    </xf>
    <xf numFmtId="0" fontId="22" fillId="25" borderId="0" xfId="0" applyFont="1" applyFill="1" applyBorder="1" applyAlignment="1">
      <alignment horizontal="center" readingOrder="1"/>
    </xf>
    <xf numFmtId="0" fontId="24" fillId="17" borderId="13" xfId="0" applyFont="1" applyFill="1" applyBorder="1" applyAlignment="1">
      <alignment horizontal="left" indent="1" readingOrder="1"/>
    </xf>
    <xf numFmtId="14" fontId="24" fillId="17" borderId="13" xfId="0" applyNumberFormat="1" applyFont="1" applyFill="1" applyBorder="1" applyAlignment="1">
      <alignment horizontal="left" indent="1" readingOrder="1"/>
    </xf>
    <xf numFmtId="0" fontId="23" fillId="17" borderId="13" xfId="38" applyFont="1" applyFill="1" applyBorder="1" applyAlignment="1" applyProtection="1">
      <alignment horizontal="left" indent="1" readingOrder="1"/>
      <protection/>
    </xf>
    <xf numFmtId="0" fontId="24" fillId="17" borderId="10" xfId="0" applyFont="1" applyFill="1" applyBorder="1" applyAlignment="1">
      <alignment horizontal="left" indent="1" readingOrder="1"/>
    </xf>
    <xf numFmtId="0" fontId="24" fillId="23" borderId="13" xfId="0" applyFont="1" applyFill="1" applyBorder="1" applyAlignment="1">
      <alignment horizontal="left" indent="1" readingOrder="1"/>
    </xf>
    <xf numFmtId="0" fontId="24" fillId="23" borderId="14" xfId="0" applyFont="1" applyFill="1" applyBorder="1" applyAlignment="1">
      <alignment horizontal="left" indent="1" readingOrder="1"/>
    </xf>
    <xf numFmtId="0" fontId="25" fillId="23" borderId="15" xfId="0" applyFont="1" applyFill="1" applyBorder="1" applyAlignment="1">
      <alignment horizontal="left" indent="1" readingOrder="1"/>
    </xf>
    <xf numFmtId="14" fontId="24" fillId="23" borderId="16" xfId="0" applyNumberFormat="1" applyFont="1" applyFill="1" applyBorder="1" applyAlignment="1">
      <alignment horizontal="left" indent="1" readingOrder="1"/>
    </xf>
    <xf numFmtId="0" fontId="23" fillId="23" borderId="13" xfId="38" applyFont="1" applyFill="1" applyBorder="1" applyAlignment="1" applyProtection="1">
      <alignment horizontal="left" indent="1" readingOrder="1"/>
      <protection/>
    </xf>
    <xf numFmtId="0" fontId="24" fillId="23" borderId="12" xfId="0" applyFont="1" applyFill="1" applyBorder="1" applyAlignment="1">
      <alignment horizontal="left" indent="1" readingOrder="1"/>
    </xf>
    <xf numFmtId="14" fontId="24" fillId="23" borderId="13" xfId="0" applyNumberFormat="1" applyFont="1" applyFill="1" applyBorder="1" applyAlignment="1">
      <alignment horizontal="left" indent="1" readingOrder="1"/>
    </xf>
    <xf numFmtId="0" fontId="22" fillId="25" borderId="17" xfId="0" applyFont="1" applyFill="1" applyBorder="1" applyAlignment="1">
      <alignment horizontal="center" readingOrder="1"/>
    </xf>
    <xf numFmtId="0" fontId="21" fillId="0" borderId="17" xfId="0" applyFont="1" applyBorder="1" applyAlignment="1">
      <alignment horizontal="left" indent="1" readingOrder="1"/>
    </xf>
    <xf numFmtId="0" fontId="22" fillId="0" borderId="17" xfId="0" applyFont="1" applyBorder="1" applyAlignment="1">
      <alignment horizontal="left" indent="1" readingOrder="1"/>
    </xf>
    <xf numFmtId="0" fontId="24" fillId="0" borderId="13" xfId="0" applyFont="1" applyFill="1" applyBorder="1" applyAlignment="1">
      <alignment horizontal="left" indent="1" readingOrder="1"/>
    </xf>
    <xf numFmtId="0" fontId="24" fillId="0" borderId="13" xfId="0" applyFont="1" applyFill="1" applyBorder="1" applyAlignment="1">
      <alignment horizontal="left" indent="1" readingOrder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9">
      <selection activeCell="I20" sqref="I20"/>
    </sheetView>
  </sheetViews>
  <sheetFormatPr defaultColWidth="9.140625" defaultRowHeight="12.75"/>
  <cols>
    <col min="1" max="1" width="9.57421875" style="1" customWidth="1"/>
    <col min="2" max="2" width="9.7109375" style="1" customWidth="1"/>
    <col min="3" max="3" width="17.140625" style="1" customWidth="1"/>
    <col min="4" max="4" width="17.57421875" style="1" customWidth="1"/>
    <col min="5" max="5" width="19.28125" style="1" customWidth="1"/>
    <col min="6" max="7" width="20.421875" style="1" customWidth="1"/>
    <col min="8" max="8" width="11.8515625" style="1" bestFit="1" customWidth="1"/>
    <col min="9" max="9" width="17.57421875" style="1" customWidth="1"/>
    <col min="10" max="10" width="11.7109375" style="1" customWidth="1"/>
    <col min="11" max="11" width="7.8515625" style="1" customWidth="1"/>
    <col min="12" max="16384" width="9.140625" style="1" customWidth="1"/>
  </cols>
  <sheetData>
    <row r="1" spans="1:11" ht="20.25">
      <c r="A1" s="32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0.25">
      <c r="A2" s="2" t="s">
        <v>0</v>
      </c>
      <c r="B2" s="3" t="s">
        <v>0</v>
      </c>
      <c r="C2" s="3"/>
      <c r="D2" s="3"/>
      <c r="E2" s="3" t="s">
        <v>3</v>
      </c>
      <c r="F2" s="3" t="s">
        <v>5</v>
      </c>
      <c r="G2" s="3"/>
      <c r="H2" s="3" t="s">
        <v>67</v>
      </c>
      <c r="I2" s="3" t="s">
        <v>66</v>
      </c>
      <c r="J2" s="3" t="s">
        <v>65</v>
      </c>
      <c r="K2" s="4" t="s">
        <v>10</v>
      </c>
    </row>
    <row r="3" spans="1:11" ht="20.25">
      <c r="A3" s="5" t="s">
        <v>1</v>
      </c>
      <c r="B3" s="6" t="s">
        <v>2</v>
      </c>
      <c r="C3" s="6"/>
      <c r="D3" s="6"/>
      <c r="E3" s="6" t="s">
        <v>4</v>
      </c>
      <c r="F3" s="6" t="s">
        <v>6</v>
      </c>
      <c r="G3" s="6"/>
      <c r="H3" s="6" t="s">
        <v>8</v>
      </c>
      <c r="I3" s="6"/>
      <c r="J3" s="6"/>
      <c r="K3" s="7"/>
    </row>
    <row r="4" spans="1:11" ht="20.25">
      <c r="A4" s="8"/>
      <c r="B4" s="9"/>
      <c r="C4" s="9" t="s">
        <v>6</v>
      </c>
      <c r="D4" s="9" t="s">
        <v>56</v>
      </c>
      <c r="E4" s="9"/>
      <c r="F4" s="9"/>
      <c r="G4" s="9"/>
      <c r="H4" s="9"/>
      <c r="I4" s="9"/>
      <c r="J4" s="9"/>
      <c r="K4" s="10"/>
    </row>
    <row r="5" spans="1:11" ht="20.25">
      <c r="A5" s="11">
        <v>904</v>
      </c>
      <c r="B5" s="11">
        <v>904</v>
      </c>
      <c r="C5" s="11" t="s">
        <v>73</v>
      </c>
      <c r="D5" s="11" t="s">
        <v>68</v>
      </c>
      <c r="E5" s="12">
        <v>40260</v>
      </c>
      <c r="F5" s="11" t="s">
        <v>31</v>
      </c>
      <c r="G5" s="11" t="s">
        <v>55</v>
      </c>
      <c r="H5" s="11" t="s">
        <v>134</v>
      </c>
      <c r="I5" s="11" t="s">
        <v>135</v>
      </c>
      <c r="J5" s="13">
        <v>7734</v>
      </c>
      <c r="K5" s="11">
        <v>1</v>
      </c>
    </row>
    <row r="6" spans="1:11" ht="20.25">
      <c r="A6" s="11">
        <v>849</v>
      </c>
      <c r="B6" s="11">
        <v>849</v>
      </c>
      <c r="C6" s="11" t="s">
        <v>72</v>
      </c>
      <c r="D6" s="11" t="s">
        <v>69</v>
      </c>
      <c r="E6" s="12">
        <v>40283</v>
      </c>
      <c r="F6" s="11" t="s">
        <v>25</v>
      </c>
      <c r="G6" s="11" t="s">
        <v>55</v>
      </c>
      <c r="H6" s="11" t="s">
        <v>158</v>
      </c>
      <c r="I6" s="11" t="s">
        <v>181</v>
      </c>
      <c r="J6" s="13">
        <f>SUM(J5+1)</f>
        <v>7735</v>
      </c>
      <c r="K6" s="11">
        <v>2</v>
      </c>
    </row>
    <row r="7" spans="1:11" ht="20.25">
      <c r="A7" s="11">
        <v>884</v>
      </c>
      <c r="B7" s="11">
        <v>884</v>
      </c>
      <c r="C7" s="11" t="s">
        <v>91</v>
      </c>
      <c r="D7" s="11" t="s">
        <v>71</v>
      </c>
      <c r="E7" s="12">
        <v>40363</v>
      </c>
      <c r="F7" s="11" t="s">
        <v>14</v>
      </c>
      <c r="G7" s="11" t="s">
        <v>51</v>
      </c>
      <c r="H7" s="11" t="s">
        <v>136</v>
      </c>
      <c r="I7" s="11" t="s">
        <v>137</v>
      </c>
      <c r="J7" s="13">
        <f aca="true" t="shared" si="0" ref="J7:J36">SUM(J6+1)</f>
        <v>7736</v>
      </c>
      <c r="K7" s="11">
        <v>3</v>
      </c>
    </row>
    <row r="8" spans="1:11" ht="20.25">
      <c r="A8" s="11">
        <v>847</v>
      </c>
      <c r="B8" s="11">
        <v>847</v>
      </c>
      <c r="C8" s="11" t="s">
        <v>75</v>
      </c>
      <c r="D8" s="11" t="s">
        <v>74</v>
      </c>
      <c r="E8" s="12">
        <v>40295</v>
      </c>
      <c r="F8" s="11" t="s">
        <v>12</v>
      </c>
      <c r="G8" s="11" t="s">
        <v>51</v>
      </c>
      <c r="H8" s="11" t="s">
        <v>138</v>
      </c>
      <c r="I8" s="11" t="s">
        <v>139</v>
      </c>
      <c r="J8" s="13">
        <f t="shared" si="0"/>
        <v>7737</v>
      </c>
      <c r="K8" s="11">
        <v>4</v>
      </c>
    </row>
    <row r="9" spans="1:11" ht="20.25">
      <c r="A9" s="11">
        <v>816</v>
      </c>
      <c r="B9" s="11">
        <v>816</v>
      </c>
      <c r="C9" s="11" t="s">
        <v>76</v>
      </c>
      <c r="D9" s="11" t="s">
        <v>77</v>
      </c>
      <c r="E9" s="12">
        <v>40337</v>
      </c>
      <c r="F9" s="11" t="s">
        <v>31</v>
      </c>
      <c r="G9" s="11" t="s">
        <v>51</v>
      </c>
      <c r="H9" s="11" t="s">
        <v>140</v>
      </c>
      <c r="I9" s="11" t="s">
        <v>141</v>
      </c>
      <c r="J9" s="13">
        <f t="shared" si="0"/>
        <v>7738</v>
      </c>
      <c r="K9" s="11">
        <v>5</v>
      </c>
    </row>
    <row r="10" spans="1:11" ht="20.25">
      <c r="A10" s="11">
        <v>822</v>
      </c>
      <c r="B10" s="11">
        <v>822</v>
      </c>
      <c r="C10" s="11" t="s">
        <v>79</v>
      </c>
      <c r="D10" s="11" t="s">
        <v>78</v>
      </c>
      <c r="E10" s="12">
        <v>40407</v>
      </c>
      <c r="F10" s="11" t="s">
        <v>40</v>
      </c>
      <c r="G10" s="11" t="s">
        <v>52</v>
      </c>
      <c r="H10" s="11" t="s">
        <v>182</v>
      </c>
      <c r="I10" s="34" t="s">
        <v>183</v>
      </c>
      <c r="J10" s="13">
        <f t="shared" si="0"/>
        <v>7739</v>
      </c>
      <c r="K10" s="11">
        <v>6</v>
      </c>
    </row>
    <row r="11" spans="1:11" ht="20.25">
      <c r="A11" s="11">
        <v>718</v>
      </c>
      <c r="B11" s="11">
        <v>718</v>
      </c>
      <c r="C11" s="11">
        <v>1363</v>
      </c>
      <c r="D11" s="11" t="s">
        <v>80</v>
      </c>
      <c r="E11" s="12">
        <v>40217</v>
      </c>
      <c r="F11" s="11" t="s">
        <v>36</v>
      </c>
      <c r="G11" s="11" t="s">
        <v>54</v>
      </c>
      <c r="H11" s="11" t="s">
        <v>159</v>
      </c>
      <c r="I11" s="11" t="s">
        <v>160</v>
      </c>
      <c r="J11" s="13">
        <f t="shared" si="0"/>
        <v>7740</v>
      </c>
      <c r="K11" s="11">
        <v>7</v>
      </c>
    </row>
    <row r="12" spans="1:11" ht="20.25">
      <c r="A12" s="11">
        <v>699</v>
      </c>
      <c r="B12" s="11">
        <v>699</v>
      </c>
      <c r="C12" s="11">
        <v>7296</v>
      </c>
      <c r="D12" s="11" t="s">
        <v>81</v>
      </c>
      <c r="E12" s="12">
        <v>40340</v>
      </c>
      <c r="F12" s="11" t="s">
        <v>62</v>
      </c>
      <c r="G12" s="11" t="s">
        <v>50</v>
      </c>
      <c r="H12" s="11" t="s">
        <v>63</v>
      </c>
      <c r="I12" s="11" t="s">
        <v>161</v>
      </c>
      <c r="J12" s="13">
        <f t="shared" si="0"/>
        <v>7741</v>
      </c>
      <c r="K12" s="11">
        <v>8</v>
      </c>
    </row>
    <row r="13" spans="1:11" ht="20.25">
      <c r="A13" s="11">
        <v>966</v>
      </c>
      <c r="B13" s="11">
        <v>966</v>
      </c>
      <c r="C13" s="11" t="s">
        <v>83</v>
      </c>
      <c r="D13" s="11" t="s">
        <v>82</v>
      </c>
      <c r="E13" s="12">
        <v>40270</v>
      </c>
      <c r="F13" s="11" t="s">
        <v>19</v>
      </c>
      <c r="G13" s="11" t="s">
        <v>28</v>
      </c>
      <c r="H13" s="11" t="s">
        <v>162</v>
      </c>
      <c r="I13" s="11" t="s">
        <v>163</v>
      </c>
      <c r="J13" s="13">
        <f t="shared" si="0"/>
        <v>7742</v>
      </c>
      <c r="K13" s="11">
        <v>9</v>
      </c>
    </row>
    <row r="14" spans="1:11" ht="20.25">
      <c r="A14" s="11">
        <v>925</v>
      </c>
      <c r="B14" s="11">
        <v>925</v>
      </c>
      <c r="C14" s="11" t="s">
        <v>85</v>
      </c>
      <c r="D14" s="11" t="s">
        <v>84</v>
      </c>
      <c r="E14" s="12">
        <v>40284</v>
      </c>
      <c r="F14" s="11" t="s">
        <v>20</v>
      </c>
      <c r="G14" s="11" t="s">
        <v>28</v>
      </c>
      <c r="H14" s="11" t="s">
        <v>164</v>
      </c>
      <c r="I14" s="11" t="s">
        <v>165</v>
      </c>
      <c r="J14" s="13">
        <f t="shared" si="0"/>
        <v>7743</v>
      </c>
      <c r="K14" s="11">
        <v>10</v>
      </c>
    </row>
    <row r="15" spans="1:11" ht="20.25">
      <c r="A15" s="11">
        <v>923</v>
      </c>
      <c r="B15" s="11">
        <v>923</v>
      </c>
      <c r="C15" s="11" t="s">
        <v>87</v>
      </c>
      <c r="D15" s="11" t="s">
        <v>86</v>
      </c>
      <c r="E15" s="12">
        <v>40344</v>
      </c>
      <c r="F15" s="11" t="s">
        <v>21</v>
      </c>
      <c r="G15" s="11" t="s">
        <v>28</v>
      </c>
      <c r="H15" s="11" t="s">
        <v>64</v>
      </c>
      <c r="I15" s="11" t="s">
        <v>142</v>
      </c>
      <c r="J15" s="13">
        <f t="shared" si="0"/>
        <v>7744</v>
      </c>
      <c r="K15" s="11">
        <v>11</v>
      </c>
    </row>
    <row r="16" spans="1:11" ht="20.25">
      <c r="A16" s="11">
        <v>918</v>
      </c>
      <c r="B16" s="11">
        <v>918</v>
      </c>
      <c r="C16" s="11">
        <v>5565</v>
      </c>
      <c r="D16" s="11" t="s">
        <v>88</v>
      </c>
      <c r="E16" s="12">
        <v>40372</v>
      </c>
      <c r="F16" s="11" t="s">
        <v>22</v>
      </c>
      <c r="G16" s="11" t="s">
        <v>28</v>
      </c>
      <c r="H16" s="11" t="s">
        <v>143</v>
      </c>
      <c r="I16" s="11" t="s">
        <v>144</v>
      </c>
      <c r="J16" s="13">
        <f t="shared" si="0"/>
        <v>7745</v>
      </c>
      <c r="K16" s="11">
        <v>12</v>
      </c>
    </row>
    <row r="17" spans="1:11" ht="20.25">
      <c r="A17" s="11">
        <v>787</v>
      </c>
      <c r="B17" s="11">
        <v>787</v>
      </c>
      <c r="C17" s="11" t="s">
        <v>90</v>
      </c>
      <c r="D17" s="11" t="s">
        <v>89</v>
      </c>
      <c r="E17" s="12">
        <v>40306</v>
      </c>
      <c r="F17" s="11" t="s">
        <v>12</v>
      </c>
      <c r="G17" s="11" t="s">
        <v>49</v>
      </c>
      <c r="H17" s="11" t="s">
        <v>188</v>
      </c>
      <c r="I17" s="11" t="s">
        <v>189</v>
      </c>
      <c r="J17" s="13">
        <f t="shared" si="0"/>
        <v>7746</v>
      </c>
      <c r="K17" s="11">
        <v>13</v>
      </c>
    </row>
    <row r="18" spans="1:11" ht="20.25">
      <c r="A18" s="11">
        <v>865</v>
      </c>
      <c r="B18" s="11">
        <v>865</v>
      </c>
      <c r="C18" s="11">
        <v>5900</v>
      </c>
      <c r="D18" s="11" t="s">
        <v>92</v>
      </c>
      <c r="E18" s="12">
        <v>40268</v>
      </c>
      <c r="F18" s="11" t="s">
        <v>12</v>
      </c>
      <c r="G18" s="14" t="s">
        <v>42</v>
      </c>
      <c r="H18" s="1" t="s">
        <v>145</v>
      </c>
      <c r="I18" s="11" t="s">
        <v>146</v>
      </c>
      <c r="J18" s="13">
        <f t="shared" si="0"/>
        <v>7747</v>
      </c>
      <c r="K18" s="11">
        <v>14</v>
      </c>
    </row>
    <row r="19" spans="1:11" ht="20.25">
      <c r="A19" s="11">
        <v>821</v>
      </c>
      <c r="B19" s="11">
        <v>821</v>
      </c>
      <c r="C19" s="11">
        <v>200</v>
      </c>
      <c r="D19" s="11" t="s">
        <v>93</v>
      </c>
      <c r="E19" s="12">
        <v>40393</v>
      </c>
      <c r="F19" s="11" t="s">
        <v>13</v>
      </c>
      <c r="G19" s="11" t="s">
        <v>42</v>
      </c>
      <c r="H19" s="11" t="s">
        <v>190</v>
      </c>
      <c r="I19" s="11" t="s">
        <v>191</v>
      </c>
      <c r="J19" s="13">
        <f t="shared" si="0"/>
        <v>7748</v>
      </c>
      <c r="K19" s="11">
        <v>15</v>
      </c>
    </row>
    <row r="20" spans="1:11" ht="20.25">
      <c r="A20" s="11">
        <v>817</v>
      </c>
      <c r="B20" s="11">
        <v>817</v>
      </c>
      <c r="C20" s="11" t="s">
        <v>95</v>
      </c>
      <c r="D20" s="11" t="s">
        <v>94</v>
      </c>
      <c r="E20" s="12">
        <v>40301</v>
      </c>
      <c r="F20" s="11" t="s">
        <v>24</v>
      </c>
      <c r="G20" s="11" t="s">
        <v>44</v>
      </c>
      <c r="H20" s="11" t="s">
        <v>61</v>
      </c>
      <c r="I20" s="11" t="s">
        <v>147</v>
      </c>
      <c r="J20" s="13">
        <f t="shared" si="0"/>
        <v>7749</v>
      </c>
      <c r="K20" s="11">
        <v>16</v>
      </c>
    </row>
    <row r="21" spans="1:11" ht="20.25">
      <c r="A21" s="11">
        <v>776</v>
      </c>
      <c r="B21" s="11">
        <v>776</v>
      </c>
      <c r="C21" s="11">
        <v>2724</v>
      </c>
      <c r="D21" s="11" t="s">
        <v>96</v>
      </c>
      <c r="E21" s="12">
        <v>40350</v>
      </c>
      <c r="F21" s="11" t="s">
        <v>25</v>
      </c>
      <c r="G21" s="11" t="s">
        <v>44</v>
      </c>
      <c r="H21" s="11" t="s">
        <v>166</v>
      </c>
      <c r="I21" s="11" t="s">
        <v>167</v>
      </c>
      <c r="J21" s="13">
        <f t="shared" si="0"/>
        <v>7750</v>
      </c>
      <c r="K21" s="11">
        <v>17</v>
      </c>
    </row>
    <row r="22" spans="1:11" ht="20.25">
      <c r="A22" s="15">
        <v>723</v>
      </c>
      <c r="B22" s="15">
        <v>723</v>
      </c>
      <c r="C22" s="15" t="s">
        <v>98</v>
      </c>
      <c r="D22" s="15" t="s">
        <v>97</v>
      </c>
      <c r="E22" s="16">
        <v>40341</v>
      </c>
      <c r="F22" s="15" t="s">
        <v>32</v>
      </c>
      <c r="G22" s="15" t="s">
        <v>46</v>
      </c>
      <c r="H22" s="15" t="s">
        <v>168</v>
      </c>
      <c r="I22" s="35" t="s">
        <v>169</v>
      </c>
      <c r="J22" s="13">
        <f t="shared" si="0"/>
        <v>7751</v>
      </c>
      <c r="K22" s="11">
        <v>18</v>
      </c>
    </row>
    <row r="23" spans="1:11" ht="20.25">
      <c r="A23" s="11">
        <v>931</v>
      </c>
      <c r="B23" s="11">
        <v>931</v>
      </c>
      <c r="C23" s="11" t="s">
        <v>100</v>
      </c>
      <c r="D23" s="11" t="s">
        <v>99</v>
      </c>
      <c r="E23" s="12">
        <v>40382</v>
      </c>
      <c r="F23" s="11" t="s">
        <v>12</v>
      </c>
      <c r="G23" s="11" t="s">
        <v>43</v>
      </c>
      <c r="H23" s="11" t="s">
        <v>148</v>
      </c>
      <c r="I23" s="11" t="s">
        <v>184</v>
      </c>
      <c r="J23" s="13">
        <f t="shared" si="0"/>
        <v>7752</v>
      </c>
      <c r="K23" s="11">
        <v>19</v>
      </c>
    </row>
    <row r="24" spans="1:11" ht="20.25">
      <c r="A24" s="11">
        <v>912</v>
      </c>
      <c r="B24" s="11">
        <v>912</v>
      </c>
      <c r="C24" s="11">
        <v>610</v>
      </c>
      <c r="D24" s="11" t="s">
        <v>101</v>
      </c>
      <c r="E24" s="12">
        <v>40336</v>
      </c>
      <c r="F24" s="11" t="s">
        <v>15</v>
      </c>
      <c r="G24" s="11" t="s">
        <v>43</v>
      </c>
      <c r="H24" s="11" t="s">
        <v>170</v>
      </c>
      <c r="I24" s="11" t="s">
        <v>171</v>
      </c>
      <c r="J24" s="13">
        <f t="shared" si="0"/>
        <v>7753</v>
      </c>
      <c r="K24" s="11">
        <v>20</v>
      </c>
    </row>
    <row r="25" spans="1:11" ht="20.25">
      <c r="A25" s="11">
        <v>911</v>
      </c>
      <c r="B25" s="11">
        <v>911</v>
      </c>
      <c r="C25" s="11" t="s">
        <v>103</v>
      </c>
      <c r="D25" s="11" t="s">
        <v>102</v>
      </c>
      <c r="E25" s="12">
        <v>40418</v>
      </c>
      <c r="F25" s="17" t="s">
        <v>38</v>
      </c>
      <c r="G25" s="11" t="s">
        <v>43</v>
      </c>
      <c r="H25" s="11" t="s">
        <v>172</v>
      </c>
      <c r="I25" s="11" t="s">
        <v>173</v>
      </c>
      <c r="J25" s="13">
        <f t="shared" si="0"/>
        <v>7754</v>
      </c>
      <c r="K25" s="11">
        <v>21</v>
      </c>
    </row>
    <row r="26" spans="1:11" ht="20.25">
      <c r="A26" s="11">
        <v>879</v>
      </c>
      <c r="B26" s="11">
        <v>879</v>
      </c>
      <c r="C26" s="11" t="s">
        <v>105</v>
      </c>
      <c r="D26" s="11" t="s">
        <v>104</v>
      </c>
      <c r="E26" s="12">
        <v>40352</v>
      </c>
      <c r="F26" s="11" t="s">
        <v>17</v>
      </c>
      <c r="G26" s="11" t="s">
        <v>43</v>
      </c>
      <c r="H26" s="11" t="s">
        <v>149</v>
      </c>
      <c r="I26" s="11" t="s">
        <v>150</v>
      </c>
      <c r="J26" s="13">
        <f t="shared" si="0"/>
        <v>7755</v>
      </c>
      <c r="K26" s="11">
        <v>22</v>
      </c>
    </row>
    <row r="27" spans="1:11" ht="20.25">
      <c r="A27" s="11">
        <v>866</v>
      </c>
      <c r="B27" s="11">
        <v>866</v>
      </c>
      <c r="C27" s="11" t="s">
        <v>106</v>
      </c>
      <c r="D27" s="11" t="s">
        <v>94</v>
      </c>
      <c r="E27" s="12">
        <v>40416</v>
      </c>
      <c r="F27" s="11" t="s">
        <v>27</v>
      </c>
      <c r="G27" s="11" t="s">
        <v>43</v>
      </c>
      <c r="H27" s="11" t="s">
        <v>57</v>
      </c>
      <c r="I27" s="11" t="s">
        <v>151</v>
      </c>
      <c r="J27" s="13">
        <f t="shared" si="0"/>
        <v>7756</v>
      </c>
      <c r="K27" s="11">
        <v>23</v>
      </c>
    </row>
    <row r="28" spans="1:11" ht="20.25">
      <c r="A28" s="11">
        <v>832</v>
      </c>
      <c r="B28" s="11">
        <v>832</v>
      </c>
      <c r="C28" s="11" t="s">
        <v>107</v>
      </c>
      <c r="D28" s="11" t="s">
        <v>71</v>
      </c>
      <c r="E28" s="12">
        <v>40298</v>
      </c>
      <c r="F28" s="11" t="s">
        <v>18</v>
      </c>
      <c r="G28" s="11" t="s">
        <v>43</v>
      </c>
      <c r="H28" s="11" t="s">
        <v>58</v>
      </c>
      <c r="I28" s="34" t="s">
        <v>185</v>
      </c>
      <c r="J28" s="13">
        <f t="shared" si="0"/>
        <v>7757</v>
      </c>
      <c r="K28" s="11">
        <v>24</v>
      </c>
    </row>
    <row r="29" spans="1:11" ht="20.25">
      <c r="A29" s="11">
        <v>833</v>
      </c>
      <c r="B29" s="11">
        <v>833</v>
      </c>
      <c r="C29" s="11" t="s">
        <v>109</v>
      </c>
      <c r="D29" s="11" t="s">
        <v>108</v>
      </c>
      <c r="E29" s="12">
        <v>40387</v>
      </c>
      <c r="F29" s="11" t="s">
        <v>33</v>
      </c>
      <c r="G29" s="11" t="s">
        <v>47</v>
      </c>
      <c r="H29" s="11" t="s">
        <v>152</v>
      </c>
      <c r="I29" s="11" t="s">
        <v>153</v>
      </c>
      <c r="J29" s="13">
        <f t="shared" si="0"/>
        <v>7758</v>
      </c>
      <c r="K29" s="11">
        <v>25</v>
      </c>
    </row>
    <row r="30" spans="1:11" ht="20.25">
      <c r="A30" s="11">
        <v>785</v>
      </c>
      <c r="B30" s="11">
        <v>785</v>
      </c>
      <c r="C30" s="11">
        <v>7237</v>
      </c>
      <c r="D30" s="11" t="s">
        <v>110</v>
      </c>
      <c r="E30" s="12">
        <v>40362</v>
      </c>
      <c r="F30" s="11" t="s">
        <v>23</v>
      </c>
      <c r="G30" s="11" t="s">
        <v>45</v>
      </c>
      <c r="H30" s="11" t="s">
        <v>154</v>
      </c>
      <c r="I30" s="11" t="s">
        <v>155</v>
      </c>
      <c r="J30" s="13">
        <f t="shared" si="0"/>
        <v>7759</v>
      </c>
      <c r="K30" s="11">
        <v>26</v>
      </c>
    </row>
    <row r="31" spans="1:11" ht="20.25">
      <c r="A31" s="11">
        <v>1000</v>
      </c>
      <c r="B31" s="11">
        <v>1000</v>
      </c>
      <c r="C31" s="11" t="s">
        <v>112</v>
      </c>
      <c r="D31" s="11" t="s">
        <v>111</v>
      </c>
      <c r="E31" s="12">
        <v>40398</v>
      </c>
      <c r="F31" s="11" t="s">
        <v>16</v>
      </c>
      <c r="G31" s="11" t="s">
        <v>34</v>
      </c>
      <c r="H31" s="11" t="s">
        <v>59</v>
      </c>
      <c r="I31" s="34" t="s">
        <v>186</v>
      </c>
      <c r="J31" s="13">
        <f t="shared" si="0"/>
        <v>7760</v>
      </c>
      <c r="K31" s="11">
        <v>27</v>
      </c>
    </row>
    <row r="32" spans="1:11" ht="20.25">
      <c r="A32" s="11">
        <v>962</v>
      </c>
      <c r="B32" s="11">
        <v>962</v>
      </c>
      <c r="C32" s="11">
        <v>8534</v>
      </c>
      <c r="D32" s="11" t="s">
        <v>113</v>
      </c>
      <c r="E32" s="12">
        <v>40424</v>
      </c>
      <c r="F32" s="11" t="s">
        <v>39</v>
      </c>
      <c r="G32" s="11" t="s">
        <v>34</v>
      </c>
      <c r="H32" s="11" t="s">
        <v>174</v>
      </c>
      <c r="I32" s="11" t="s">
        <v>187</v>
      </c>
      <c r="J32" s="13">
        <f t="shared" si="0"/>
        <v>7761</v>
      </c>
      <c r="K32" s="11">
        <v>28</v>
      </c>
    </row>
    <row r="33" spans="1:11" ht="20.25">
      <c r="A33" s="11">
        <v>960</v>
      </c>
      <c r="B33" s="11">
        <v>960</v>
      </c>
      <c r="C33" s="11" t="s">
        <v>115</v>
      </c>
      <c r="D33" s="11" t="s">
        <v>114</v>
      </c>
      <c r="E33" s="12">
        <v>40339</v>
      </c>
      <c r="F33" s="11" t="s">
        <v>26</v>
      </c>
      <c r="G33" s="11" t="s">
        <v>34</v>
      </c>
      <c r="H33" s="11" t="s">
        <v>60</v>
      </c>
      <c r="I33" s="11" t="s">
        <v>157</v>
      </c>
      <c r="J33" s="13">
        <f t="shared" si="0"/>
        <v>7762</v>
      </c>
      <c r="K33" s="11">
        <v>29</v>
      </c>
    </row>
    <row r="34" spans="1:11" ht="20.25">
      <c r="A34" s="11">
        <v>927</v>
      </c>
      <c r="B34" s="11">
        <v>927</v>
      </c>
      <c r="C34" s="11" t="s">
        <v>117</v>
      </c>
      <c r="D34" s="11" t="s">
        <v>116</v>
      </c>
      <c r="E34" s="12">
        <v>40393</v>
      </c>
      <c r="F34" s="11" t="s">
        <v>28</v>
      </c>
      <c r="G34" s="11" t="s">
        <v>34</v>
      </c>
      <c r="H34" s="11" t="s">
        <v>175</v>
      </c>
      <c r="I34" s="11" t="s">
        <v>176</v>
      </c>
      <c r="J34" s="13">
        <f t="shared" si="0"/>
        <v>7763</v>
      </c>
      <c r="K34" s="11">
        <v>30</v>
      </c>
    </row>
    <row r="35" spans="1:11" ht="20.25">
      <c r="A35" s="11">
        <v>898</v>
      </c>
      <c r="B35" s="11">
        <v>898</v>
      </c>
      <c r="C35" s="11">
        <v>7827</v>
      </c>
      <c r="D35" s="11" t="s">
        <v>113</v>
      </c>
      <c r="E35" s="12">
        <v>40336</v>
      </c>
      <c r="F35" s="11" t="s">
        <v>28</v>
      </c>
      <c r="G35" s="11" t="s">
        <v>34</v>
      </c>
      <c r="H35" s="11" t="s">
        <v>177</v>
      </c>
      <c r="I35" s="11" t="s">
        <v>178</v>
      </c>
      <c r="J35" s="13">
        <f t="shared" si="0"/>
        <v>7764</v>
      </c>
      <c r="K35" s="11">
        <v>31</v>
      </c>
    </row>
    <row r="36" spans="1:11" ht="20.25">
      <c r="A36" s="11">
        <v>859</v>
      </c>
      <c r="B36" s="11">
        <v>859</v>
      </c>
      <c r="C36" s="11" t="s">
        <v>118</v>
      </c>
      <c r="D36" s="11" t="s">
        <v>96</v>
      </c>
      <c r="E36" s="12">
        <v>40290</v>
      </c>
      <c r="F36" s="11" t="s">
        <v>11</v>
      </c>
      <c r="G36" s="11" t="s">
        <v>53</v>
      </c>
      <c r="H36" s="11" t="s">
        <v>179</v>
      </c>
      <c r="I36" s="11" t="s">
        <v>180</v>
      </c>
      <c r="J36" s="13">
        <f t="shared" si="0"/>
        <v>7765</v>
      </c>
      <c r="K36" s="11">
        <v>32</v>
      </c>
    </row>
    <row r="37" spans="1:11" ht="2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20.25">
      <c r="A38" s="31"/>
      <c r="B38" s="31"/>
      <c r="C38" s="31"/>
      <c r="D38" s="31"/>
      <c r="E38" s="31"/>
      <c r="F38" s="31"/>
      <c r="G38" s="19"/>
      <c r="H38" s="18"/>
      <c r="I38" s="18"/>
      <c r="J38" s="18" t="s">
        <v>37</v>
      </c>
      <c r="K38" s="18"/>
    </row>
    <row r="39" spans="1:11" ht="20.25">
      <c r="A39" s="2" t="s">
        <v>0</v>
      </c>
      <c r="B39" s="3" t="s">
        <v>0</v>
      </c>
      <c r="C39" s="3"/>
      <c r="D39" s="3"/>
      <c r="E39" s="3" t="s">
        <v>3</v>
      </c>
      <c r="F39" s="3" t="s">
        <v>5</v>
      </c>
      <c r="G39" s="3" t="s">
        <v>41</v>
      </c>
      <c r="H39" s="3" t="s">
        <v>7</v>
      </c>
      <c r="I39" s="3"/>
      <c r="J39" s="3" t="s">
        <v>9</v>
      </c>
      <c r="K39" s="4" t="s">
        <v>10</v>
      </c>
    </row>
    <row r="40" spans="1:11" ht="20.25">
      <c r="A40" s="5" t="s">
        <v>1</v>
      </c>
      <c r="B40" s="6" t="s">
        <v>2</v>
      </c>
      <c r="C40" s="6"/>
      <c r="D40" s="6"/>
      <c r="E40" s="6" t="s">
        <v>4</v>
      </c>
      <c r="F40" s="6" t="s">
        <v>6</v>
      </c>
      <c r="G40" s="6"/>
      <c r="H40" s="6" t="s">
        <v>8</v>
      </c>
      <c r="I40" s="6"/>
      <c r="J40" s="6"/>
      <c r="K40" s="7"/>
    </row>
    <row r="41" spans="1:11" ht="20.2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ht="20.25">
      <c r="A42" s="20">
        <v>747</v>
      </c>
      <c r="B42" s="20">
        <v>747</v>
      </c>
      <c r="C42" s="20">
        <v>402</v>
      </c>
      <c r="D42" s="20" t="s">
        <v>70</v>
      </c>
      <c r="E42" s="21">
        <v>40280</v>
      </c>
      <c r="F42" s="20" t="s">
        <v>11</v>
      </c>
      <c r="G42" s="20" t="s">
        <v>55</v>
      </c>
      <c r="H42" s="20"/>
      <c r="I42" s="20"/>
      <c r="J42" s="22"/>
      <c r="K42" s="20">
        <v>1</v>
      </c>
    </row>
    <row r="43" spans="1:11" ht="20.25">
      <c r="A43" s="20">
        <v>738</v>
      </c>
      <c r="B43" s="20">
        <v>738</v>
      </c>
      <c r="C43" s="20">
        <v>5388</v>
      </c>
      <c r="D43" s="20" t="s">
        <v>119</v>
      </c>
      <c r="E43" s="21">
        <v>40371</v>
      </c>
      <c r="F43" s="20" t="s">
        <v>25</v>
      </c>
      <c r="G43" s="20" t="s">
        <v>55</v>
      </c>
      <c r="H43" s="20"/>
      <c r="I43" s="20"/>
      <c r="J43" s="22"/>
      <c r="K43" s="20">
        <v>2</v>
      </c>
    </row>
    <row r="44" spans="1:11" ht="20.25">
      <c r="A44" s="20">
        <v>992</v>
      </c>
      <c r="B44" s="20">
        <v>992</v>
      </c>
      <c r="C44" s="20" t="s">
        <v>121</v>
      </c>
      <c r="D44" s="20" t="s">
        <v>120</v>
      </c>
      <c r="E44" s="21">
        <v>40275</v>
      </c>
      <c r="F44" s="20" t="s">
        <v>11</v>
      </c>
      <c r="G44" s="20" t="s">
        <v>42</v>
      </c>
      <c r="H44" s="20"/>
      <c r="I44" s="20"/>
      <c r="J44" s="22"/>
      <c r="K44" s="20">
        <v>3</v>
      </c>
    </row>
    <row r="45" spans="1:11" ht="20.25">
      <c r="A45" s="20">
        <v>907</v>
      </c>
      <c r="B45" s="20">
        <v>907</v>
      </c>
      <c r="C45" s="20">
        <v>19</v>
      </c>
      <c r="D45" s="20" t="s">
        <v>122</v>
      </c>
      <c r="E45" s="21">
        <v>40388</v>
      </c>
      <c r="F45" s="20" t="s">
        <v>16</v>
      </c>
      <c r="G45" s="20" t="s">
        <v>43</v>
      </c>
      <c r="H45" s="20"/>
      <c r="I45" s="20"/>
      <c r="J45" s="22"/>
      <c r="K45" s="20">
        <v>4</v>
      </c>
    </row>
    <row r="46" spans="1:11" ht="20.25">
      <c r="A46" s="20">
        <v>925</v>
      </c>
      <c r="B46" s="20">
        <v>925</v>
      </c>
      <c r="C46" s="20" t="s">
        <v>123</v>
      </c>
      <c r="D46" s="20" t="s">
        <v>114</v>
      </c>
      <c r="E46" s="21">
        <v>40397</v>
      </c>
      <c r="F46" s="20" t="s">
        <v>19</v>
      </c>
      <c r="G46" s="20" t="s">
        <v>34</v>
      </c>
      <c r="H46" s="20"/>
      <c r="I46" s="20"/>
      <c r="J46" s="22"/>
      <c r="K46" s="20">
        <v>5</v>
      </c>
    </row>
    <row r="47" spans="1:11" ht="20.25">
      <c r="A47" s="20">
        <v>862</v>
      </c>
      <c r="B47" s="20">
        <v>862</v>
      </c>
      <c r="C47" s="20" t="s">
        <v>125</v>
      </c>
      <c r="D47" s="20" t="s">
        <v>124</v>
      </c>
      <c r="E47" s="21">
        <v>40287</v>
      </c>
      <c r="F47" s="20" t="s">
        <v>29</v>
      </c>
      <c r="G47" s="20" t="s">
        <v>34</v>
      </c>
      <c r="H47" s="20"/>
      <c r="I47" s="20"/>
      <c r="J47" s="22"/>
      <c r="K47" s="20">
        <v>6</v>
      </c>
    </row>
    <row r="48" spans="1:11" ht="20.25">
      <c r="A48" s="20">
        <v>861</v>
      </c>
      <c r="B48" s="20">
        <v>861</v>
      </c>
      <c r="C48" s="20" t="s">
        <v>127</v>
      </c>
      <c r="D48" s="20" t="s">
        <v>126</v>
      </c>
      <c r="E48" s="21">
        <v>40335</v>
      </c>
      <c r="F48" s="20" t="s">
        <v>30</v>
      </c>
      <c r="G48" s="20" t="s">
        <v>34</v>
      </c>
      <c r="H48" s="20"/>
      <c r="I48" s="20"/>
      <c r="J48" s="22"/>
      <c r="K48" s="20">
        <v>7</v>
      </c>
    </row>
    <row r="49" spans="1:11" ht="20.25">
      <c r="A49" s="20">
        <v>744</v>
      </c>
      <c r="B49" s="20">
        <v>744</v>
      </c>
      <c r="C49" s="20" t="s">
        <v>129</v>
      </c>
      <c r="D49" s="20" t="s">
        <v>128</v>
      </c>
      <c r="E49" s="21">
        <v>40313</v>
      </c>
      <c r="F49" s="20" t="s">
        <v>28</v>
      </c>
      <c r="G49" s="20" t="s">
        <v>48</v>
      </c>
      <c r="H49" s="20"/>
      <c r="I49" s="20"/>
      <c r="J49" s="22"/>
      <c r="K49" s="20">
        <v>8</v>
      </c>
    </row>
    <row r="50" spans="1:11" ht="20.25">
      <c r="A50" s="20">
        <v>680</v>
      </c>
      <c r="B50" s="20">
        <v>680</v>
      </c>
      <c r="C50" s="23">
        <v>8460</v>
      </c>
      <c r="D50" s="23" t="s">
        <v>130</v>
      </c>
      <c r="E50" s="21">
        <v>40325</v>
      </c>
      <c r="F50" s="20" t="s">
        <v>14</v>
      </c>
      <c r="G50" s="20" t="s">
        <v>48</v>
      </c>
      <c r="H50" s="20"/>
      <c r="I50" s="20"/>
      <c r="J50" s="22"/>
      <c r="K50" s="20">
        <v>9</v>
      </c>
    </row>
    <row r="51" spans="1:11" ht="20.25">
      <c r="A51" s="24">
        <v>785</v>
      </c>
      <c r="B51" s="25">
        <v>785</v>
      </c>
      <c r="C51" s="26">
        <v>2766</v>
      </c>
      <c r="D51" s="26" t="s">
        <v>133</v>
      </c>
      <c r="E51" s="27">
        <v>40318</v>
      </c>
      <c r="F51" s="24" t="s">
        <v>35</v>
      </c>
      <c r="G51" s="24" t="s">
        <v>52</v>
      </c>
      <c r="H51" s="24"/>
      <c r="I51" s="24"/>
      <c r="J51" s="28"/>
      <c r="K51" s="28"/>
    </row>
    <row r="52" spans="1:11" ht="20.25">
      <c r="A52" s="24">
        <v>829</v>
      </c>
      <c r="B52" s="24">
        <v>829</v>
      </c>
      <c r="C52" s="29" t="s">
        <v>131</v>
      </c>
      <c r="D52" s="29" t="s">
        <v>132</v>
      </c>
      <c r="E52" s="30">
        <v>40266</v>
      </c>
      <c r="F52" s="24" t="s">
        <v>34</v>
      </c>
      <c r="G52" s="24" t="s">
        <v>53</v>
      </c>
      <c r="H52" s="24"/>
      <c r="I52" s="24"/>
      <c r="J52" s="28"/>
      <c r="K52" s="28"/>
    </row>
  </sheetData>
  <sheetProtection/>
  <mergeCells count="2">
    <mergeCell ref="A38:F38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keren</dc:creator>
  <cp:keywords/>
  <dc:description/>
  <cp:lastModifiedBy>keren</cp:lastModifiedBy>
  <cp:lastPrinted>2010-09-12T12:14:00Z</cp:lastPrinted>
  <dcterms:created xsi:type="dcterms:W3CDTF">2010-08-29T10:40:37Z</dcterms:created>
  <dcterms:modified xsi:type="dcterms:W3CDTF">2010-09-13T11:07:31Z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