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65" windowHeight="399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<sst xmlns="http://schemas.openxmlformats.org/spreadsheetml/2006/main" count="742" uniqueCount="253">
  <si>
    <t>מס' סידורי</t>
  </si>
  <si>
    <t>שם משק</t>
  </si>
  <si>
    <t>מס' ס"ע</t>
  </si>
  <si>
    <t>שם פרה</t>
  </si>
  <si>
    <t>תחלובה</t>
  </si>
  <si>
    <t>שם אב</t>
  </si>
  <si>
    <t>אב האם</t>
  </si>
  <si>
    <t>אב אם האם</t>
  </si>
  <si>
    <t>חמ"מ</t>
  </si>
  <si>
    <t>חלב</t>
  </si>
  <si>
    <t>שומן %</t>
  </si>
  <si>
    <t>חלבון %</t>
  </si>
  <si>
    <t>סת"ס</t>
  </si>
  <si>
    <t>הישרדות</t>
  </si>
  <si>
    <t>פוריות בנות</t>
  </si>
  <si>
    <t>התמדה</t>
  </si>
  <si>
    <t>אופן המלטה</t>
  </si>
  <si>
    <t>גודל</t>
  </si>
  <si>
    <t>רגליים</t>
  </si>
  <si>
    <t>עטין</t>
  </si>
  <si>
    <t>פטמות</t>
  </si>
  <si>
    <t>עומק עטין</t>
  </si>
  <si>
    <t>תאריך המלטה</t>
  </si>
  <si>
    <t>שם פר מזריע</t>
  </si>
  <si>
    <t>מס' בנים</t>
  </si>
  <si>
    <t>א.ה. עגל</t>
  </si>
  <si>
    <t>אור הנר</t>
  </si>
  <si>
    <t xml:space="preserve">מגילה   </t>
  </si>
  <si>
    <t xml:space="preserve">סיגר    </t>
  </si>
  <si>
    <t xml:space="preserve">בר      </t>
  </si>
  <si>
    <t xml:space="preserve">בוילר   </t>
  </si>
  <si>
    <t>29/12/2012</t>
  </si>
  <si>
    <t xml:space="preserve">שנדר    </t>
  </si>
  <si>
    <t>רפת זבולון</t>
  </si>
  <si>
    <t xml:space="preserve">יקינטון </t>
  </si>
  <si>
    <t xml:space="preserve">טורפדו  </t>
  </si>
  <si>
    <t xml:space="preserve">מנוף    </t>
  </si>
  <si>
    <t xml:space="preserve">בומבה   </t>
  </si>
  <si>
    <t>20/11/2012</t>
  </si>
  <si>
    <t xml:space="preserve">לוי     </t>
  </si>
  <si>
    <t>רפת המנורה</t>
  </si>
  <si>
    <t xml:space="preserve">ג'רום   </t>
  </si>
  <si>
    <t xml:space="preserve">סופון   </t>
  </si>
  <si>
    <t xml:space="preserve">קפה     </t>
  </si>
  <si>
    <t>12/11/2012</t>
  </si>
  <si>
    <t xml:space="preserve">פטרושה  </t>
  </si>
  <si>
    <t>רפת נעמן</t>
  </si>
  <si>
    <t xml:space="preserve">פוטה    </t>
  </si>
  <si>
    <t xml:space="preserve">רוטב    </t>
  </si>
  <si>
    <t>12/12/2012</t>
  </si>
  <si>
    <t>אייל</t>
  </si>
  <si>
    <t xml:space="preserve">רודי    </t>
  </si>
  <si>
    <t xml:space="preserve">סדש     </t>
  </si>
  <si>
    <t xml:space="preserve">מידן    </t>
  </si>
  <si>
    <t>20/10/2012</t>
  </si>
  <si>
    <t xml:space="preserve">ג'רמין  </t>
  </si>
  <si>
    <t>לנדאו שמואל</t>
  </si>
  <si>
    <t xml:space="preserve">סקי     </t>
  </si>
  <si>
    <t xml:space="preserve">ג'קי    </t>
  </si>
  <si>
    <t xml:space="preserve">סדק     </t>
  </si>
  <si>
    <t>14/12/2012</t>
  </si>
  <si>
    <t xml:space="preserve">מפרק    </t>
  </si>
  <si>
    <t xml:space="preserve">לין     </t>
  </si>
  <si>
    <t>שומריה</t>
  </si>
  <si>
    <t xml:space="preserve">גוטייה  </t>
  </si>
  <si>
    <t xml:space="preserve">גובר    </t>
  </si>
  <si>
    <t xml:space="preserve">אייל    </t>
  </si>
  <si>
    <t>08/11/2012</t>
  </si>
  <si>
    <t xml:space="preserve">ג'נטילה </t>
  </si>
  <si>
    <t>ברונובסקי א.</t>
  </si>
  <si>
    <t xml:space="preserve">ג'סטיס  </t>
  </si>
  <si>
    <t xml:space="preserve">רצוף    </t>
  </si>
  <si>
    <t>02/12/2012</t>
  </si>
  <si>
    <t xml:space="preserve">גופי    </t>
  </si>
  <si>
    <t xml:space="preserve">מרסיה   </t>
  </si>
  <si>
    <t>רפת חלב מסלם פר</t>
  </si>
  <si>
    <t xml:space="preserve">לילי    </t>
  </si>
  <si>
    <t xml:space="preserve">און     </t>
  </si>
  <si>
    <t xml:space="preserve">ספל     </t>
  </si>
  <si>
    <t>21/12/2012</t>
  </si>
  <si>
    <t xml:space="preserve">ג'יי    </t>
  </si>
  <si>
    <t xml:space="preserve">בדון    </t>
  </si>
  <si>
    <t xml:space="preserve">רגיל    </t>
  </si>
  <si>
    <t xml:space="preserve">גלס     </t>
  </si>
  <si>
    <t xml:space="preserve">סקורר   </t>
  </si>
  <si>
    <t>01/11/2012</t>
  </si>
  <si>
    <t>זיקים</t>
  </si>
  <si>
    <t xml:space="preserve">ויאגה   </t>
  </si>
  <si>
    <t xml:space="preserve">אבשה    </t>
  </si>
  <si>
    <t>11/11/2012</t>
  </si>
  <si>
    <t xml:space="preserve">אסא     </t>
  </si>
  <si>
    <t>קוריצ'ונר אביג</t>
  </si>
  <si>
    <t xml:space="preserve">ציפורה  </t>
  </si>
  <si>
    <t>31/12/2012</t>
  </si>
  <si>
    <t xml:space="preserve">מסקול   </t>
  </si>
  <si>
    <t>28/12/2012</t>
  </si>
  <si>
    <t>30/12/2012</t>
  </si>
  <si>
    <t>צור יואב</t>
  </si>
  <si>
    <t xml:space="preserve">מריון   </t>
  </si>
  <si>
    <t xml:space="preserve">בוני    </t>
  </si>
  <si>
    <t>18/12/2012</t>
  </si>
  <si>
    <t xml:space="preserve">דליה    </t>
  </si>
  <si>
    <t>08/10/2012</t>
  </si>
  <si>
    <t>רפת הנגב</t>
  </si>
  <si>
    <t xml:space="preserve">מרסל    </t>
  </si>
  <si>
    <t>רבדים</t>
  </si>
  <si>
    <t xml:space="preserve">לנון    </t>
  </si>
  <si>
    <t>12/10/2012</t>
  </si>
  <si>
    <t xml:space="preserve">ווינס   </t>
  </si>
  <si>
    <t>רפת חפר</t>
  </si>
  <si>
    <t xml:space="preserve">אבם     </t>
  </si>
  <si>
    <t xml:space="preserve">מגף     </t>
  </si>
  <si>
    <t xml:space="preserve">דאצ'בוי </t>
  </si>
  <si>
    <t xml:space="preserve">פלנט    </t>
  </si>
  <si>
    <t>07/10/2012</t>
  </si>
  <si>
    <t xml:space="preserve">סטד     </t>
  </si>
  <si>
    <t xml:space="preserve">מאצ'ס   </t>
  </si>
  <si>
    <t>ניר בכרמל</t>
  </si>
  <si>
    <t xml:space="preserve">מנטה    </t>
  </si>
  <si>
    <t xml:space="preserve">דוגית   </t>
  </si>
  <si>
    <t xml:space="preserve">אס      </t>
  </si>
  <si>
    <t xml:space="preserve">קפל     </t>
  </si>
  <si>
    <t>13/12/2012</t>
  </si>
  <si>
    <t xml:space="preserve">סרול    </t>
  </si>
  <si>
    <t>11/12/2012</t>
  </si>
  <si>
    <t>19/11/2012</t>
  </si>
  <si>
    <t>נוביץ עומר</t>
  </si>
  <si>
    <t xml:space="preserve">רינה    </t>
  </si>
  <si>
    <t xml:space="preserve">אקסון   </t>
  </si>
  <si>
    <t xml:space="preserve">פורץ    </t>
  </si>
  <si>
    <t>27/10/2012</t>
  </si>
  <si>
    <t>כפר חרוב</t>
  </si>
  <si>
    <t xml:space="preserve">יוגורט  </t>
  </si>
  <si>
    <t>כרמל-מעון</t>
  </si>
  <si>
    <t xml:space="preserve">חנן     </t>
  </si>
  <si>
    <t>06/11/2012</t>
  </si>
  <si>
    <t>יד חיל-יד מרדכי</t>
  </si>
  <si>
    <t xml:space="preserve">גנוב    </t>
  </si>
  <si>
    <t>30/10/2012</t>
  </si>
  <si>
    <t xml:space="preserve">מרקנה   </t>
  </si>
  <si>
    <t>גן שמואל</t>
  </si>
  <si>
    <t xml:space="preserve">הוד     </t>
  </si>
  <si>
    <t xml:space="preserve">הודל    </t>
  </si>
  <si>
    <t xml:space="preserve">שנף     </t>
  </si>
  <si>
    <t>שות' פניני שירן</t>
  </si>
  <si>
    <t xml:space="preserve">זוקקת   </t>
  </si>
  <si>
    <t xml:space="preserve">מועד    </t>
  </si>
  <si>
    <t>06/12/2012</t>
  </si>
  <si>
    <t>סקורצרו דוד</t>
  </si>
  <si>
    <t>19/10/2012</t>
  </si>
  <si>
    <t>חצרים</t>
  </si>
  <si>
    <t>דביר</t>
  </si>
  <si>
    <t xml:space="preserve">צליין   </t>
  </si>
  <si>
    <t>חלב כץ לוי</t>
  </si>
  <si>
    <t xml:space="preserve">קובמה   </t>
  </si>
  <si>
    <t xml:space="preserve">מסלור   </t>
  </si>
  <si>
    <t xml:space="preserve">גבון    </t>
  </si>
  <si>
    <t>שטקלר מיכאל</t>
  </si>
  <si>
    <t>16/10/2012</t>
  </si>
  <si>
    <t>שוורץ אפרים</t>
  </si>
  <si>
    <t>16/12/2012</t>
  </si>
  <si>
    <t>27/12/2012</t>
  </si>
  <si>
    <t xml:space="preserve">ליגל    </t>
  </si>
  <si>
    <t xml:space="preserve">יארה    </t>
  </si>
  <si>
    <t>גלגל</t>
  </si>
  <si>
    <t xml:space="preserve">נפש     </t>
  </si>
  <si>
    <t xml:space="preserve">פלור    </t>
  </si>
  <si>
    <t>20/12/2012</t>
  </si>
  <si>
    <t>15/11/2012</t>
  </si>
  <si>
    <t>03/12/2012</t>
  </si>
  <si>
    <t>05/10/2012</t>
  </si>
  <si>
    <t>רפת התבור</t>
  </si>
  <si>
    <t xml:space="preserve">דנדן    </t>
  </si>
  <si>
    <t xml:space="preserve">ג'פון   </t>
  </si>
  <si>
    <t>מגדל עוז</t>
  </si>
  <si>
    <t xml:space="preserve">חסה     </t>
  </si>
  <si>
    <t xml:space="preserve">רוליז   </t>
  </si>
  <si>
    <t xml:space="preserve">קונגרס  </t>
  </si>
  <si>
    <t>גולן איתן</t>
  </si>
  <si>
    <t xml:space="preserve">ארד     </t>
  </si>
  <si>
    <t>עין צורים</t>
  </si>
  <si>
    <t>כיסופים חלב לבן</t>
  </si>
  <si>
    <t>פנסילבני</t>
  </si>
  <si>
    <t xml:space="preserve">נסיך    </t>
  </si>
  <si>
    <t xml:space="preserve">גומז    </t>
  </si>
  <si>
    <t>זילברבוש ברוך</t>
  </si>
  <si>
    <t xml:space="preserve">גראס    </t>
  </si>
  <si>
    <t xml:space="preserve">טורפץ   </t>
  </si>
  <si>
    <t>כצנלסון יהושע</t>
  </si>
  <si>
    <t xml:space="preserve">הרוד    </t>
  </si>
  <si>
    <t>סעד</t>
  </si>
  <si>
    <t xml:space="preserve">סיון    </t>
  </si>
  <si>
    <t xml:space="preserve">טרנט    </t>
  </si>
  <si>
    <t xml:space="preserve">דרדר    </t>
  </si>
  <si>
    <t>09/11/2012</t>
  </si>
  <si>
    <t xml:space="preserve">סקובו   </t>
  </si>
  <si>
    <t>כרמיה</t>
  </si>
  <si>
    <t xml:space="preserve">פסח     </t>
  </si>
  <si>
    <t>01/10/2012</t>
  </si>
  <si>
    <t>גנוסר</t>
  </si>
  <si>
    <t xml:space="preserve">פרדיפ   </t>
  </si>
  <si>
    <t>06/10/2012</t>
  </si>
  <si>
    <t xml:space="preserve">מסז'    </t>
  </si>
  <si>
    <t xml:space="preserve">מיטרן   </t>
  </si>
  <si>
    <t xml:space="preserve">מוח     </t>
  </si>
  <si>
    <t>בית זרע</t>
  </si>
  <si>
    <t xml:space="preserve">נאטפון  </t>
  </si>
  <si>
    <t xml:space="preserve">בבל     </t>
  </si>
  <si>
    <t>כפר מסריק</t>
  </si>
  <si>
    <t xml:space="preserve">הילה    </t>
  </si>
  <si>
    <t>14/10/2012</t>
  </si>
  <si>
    <t xml:space="preserve">דבש     </t>
  </si>
  <si>
    <t>31/10/2012</t>
  </si>
  <si>
    <t>רפת תפן-ק.תובל</t>
  </si>
  <si>
    <t xml:space="preserve">אמירה   </t>
  </si>
  <si>
    <t xml:space="preserve">שגב     </t>
  </si>
  <si>
    <t>04/10/2012</t>
  </si>
  <si>
    <t>סמר</t>
  </si>
  <si>
    <t xml:space="preserve">מישל    </t>
  </si>
  <si>
    <t xml:space="preserve">גד      </t>
  </si>
  <si>
    <t xml:space="preserve">סטור    </t>
  </si>
  <si>
    <t>ג'ייג'יי</t>
  </si>
  <si>
    <t>גולן נילי</t>
  </si>
  <si>
    <t xml:space="preserve">משי     </t>
  </si>
  <si>
    <t>10.10.12</t>
  </si>
  <si>
    <t>מס' משקים</t>
  </si>
  <si>
    <t>מס'  פרות</t>
  </si>
  <si>
    <t>שמות הפרים</t>
  </si>
  <si>
    <t>מס' פר</t>
  </si>
  <si>
    <t>מסז'</t>
  </si>
  <si>
    <t>ווינס</t>
  </si>
  <si>
    <t>שנדר</t>
  </si>
  <si>
    <t>פטרושה</t>
  </si>
  <si>
    <t>מס' פרים מזריעים</t>
  </si>
  <si>
    <t>ג'יי</t>
  </si>
  <si>
    <t>מס' המלטות מעניינות</t>
  </si>
  <si>
    <t>ג'נטילה</t>
  </si>
  <si>
    <t>ג'רום</t>
  </si>
  <si>
    <t>ג'רמין</t>
  </si>
  <si>
    <t>גוטייה</t>
  </si>
  <si>
    <t>לוי</t>
  </si>
  <si>
    <t>מסקול</t>
  </si>
  <si>
    <t>מפרק</t>
  </si>
  <si>
    <t>מרקנה</t>
  </si>
  <si>
    <t>סטד</t>
  </si>
  <si>
    <t>פלנט</t>
  </si>
  <si>
    <t xml:space="preserve">סה"כ </t>
  </si>
  <si>
    <t xml:space="preserve">ממוצע אומדן הורשה חמ"מ עגל </t>
  </si>
  <si>
    <t>סיכום המלטות מעניינות מפרות עתודות מרמה של 650 חמ"מ ומעלה</t>
  </si>
  <si>
    <t>חמ"מ פר מזריע</t>
  </si>
  <si>
    <t>ממוצע חמ"מ פר מזריע</t>
  </si>
  <si>
    <t>ממוצע אומדנים גנטים  לכלל העתודות המסומנות כמעניינות והממליטות בתקופה</t>
  </si>
  <si>
    <t>המלטות מעניינות מעתודות  מחמ"מ 650 ומעלה. תאריך וועדה - 10.10.2012 (מיון לפי תאריך המלטה)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</si>
</sst>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101040D]General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 wrapText="1"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33" borderId="0" xfId="35" applyFont="1" applyFill="1" applyBorder="1" applyAlignment="1">
      <alignment vertical="center" wrapText="1"/>
      <protection/>
    </xf>
    <xf numFmtId="0" fontId="45" fillId="0" borderId="0" xfId="0" applyFont="1" applyAlignment="1">
      <alignment/>
    </xf>
    <xf numFmtId="168" fontId="3" fillId="33" borderId="0" xfId="35" applyNumberFormat="1" applyFont="1" applyFill="1" applyBorder="1" applyAlignment="1">
      <alignment vertical="center" wrapText="1"/>
      <protection/>
    </xf>
    <xf numFmtId="0" fontId="4" fillId="34" borderId="0" xfId="35" applyFont="1" applyFill="1" applyBorder="1" applyAlignment="1">
      <alignment vertical="center" wrapText="1"/>
      <protection/>
    </xf>
    <xf numFmtId="0" fontId="39" fillId="35" borderId="0" xfId="0" applyFont="1" applyFill="1" applyAlignment="1">
      <alignment/>
    </xf>
    <xf numFmtId="0" fontId="4" fillId="34" borderId="10" xfId="35" applyFont="1" applyFill="1" applyBorder="1" applyAlignment="1">
      <alignment horizontal="center" vertical="center" wrapText="1"/>
      <protection/>
    </xf>
    <xf numFmtId="168" fontId="45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169" fontId="45" fillId="0" borderId="0" xfId="0" applyNumberFormat="1" applyFont="1" applyAlignment="1">
      <alignment/>
    </xf>
    <xf numFmtId="0" fontId="4" fillId="34" borderId="11" xfId="35" applyFont="1" applyFill="1" applyBorder="1" applyAlignment="1">
      <alignment horizontal="center" vertical="center" wrapText="1"/>
      <protection/>
    </xf>
    <xf numFmtId="0" fontId="45" fillId="35" borderId="0" xfId="0" applyFont="1" applyFill="1" applyAlignment="1">
      <alignment/>
    </xf>
    <xf numFmtId="0" fontId="5" fillId="33" borderId="10" xfId="35" applyFont="1" applyFill="1" applyBorder="1" applyAlignment="1">
      <alignment vertical="center" wrapText="1"/>
      <protection/>
    </xf>
    <xf numFmtId="0" fontId="5" fillId="33" borderId="12" xfId="35" applyFont="1" applyFill="1" applyBorder="1" applyAlignment="1">
      <alignment vertical="center" wrapText="1"/>
      <protection/>
    </xf>
    <xf numFmtId="0" fontId="5" fillId="33" borderId="13" xfId="35" applyFont="1" applyFill="1" applyBorder="1" applyAlignment="1">
      <alignment vertical="center" wrapText="1"/>
      <protection/>
    </xf>
    <xf numFmtId="168" fontId="6" fillId="33" borderId="10" xfId="35" applyNumberFormat="1" applyFont="1" applyFill="1" applyBorder="1" applyAlignment="1">
      <alignment horizontal="center" vertical="center" wrapText="1"/>
      <protection/>
    </xf>
    <xf numFmtId="0" fontId="6" fillId="33" borderId="10" xfId="35" applyFont="1" applyFill="1" applyBorder="1" applyAlignment="1">
      <alignment vertical="center" wrapText="1"/>
      <protection/>
    </xf>
    <xf numFmtId="168" fontId="6" fillId="33" borderId="12" xfId="35" applyNumberFormat="1" applyFont="1" applyFill="1" applyBorder="1" applyAlignment="1">
      <alignment horizontal="center" vertical="center" wrapText="1"/>
      <protection/>
    </xf>
    <xf numFmtId="0" fontId="6" fillId="33" borderId="12" xfId="35" applyFont="1" applyFill="1" applyBorder="1" applyAlignment="1">
      <alignment vertical="center" wrapText="1"/>
      <protection/>
    </xf>
    <xf numFmtId="168" fontId="6" fillId="33" borderId="13" xfId="35" applyNumberFormat="1" applyFont="1" applyFill="1" applyBorder="1" applyAlignment="1">
      <alignment horizontal="center" vertical="center" wrapText="1"/>
      <protection/>
    </xf>
    <xf numFmtId="0" fontId="6" fillId="33" borderId="13" xfId="35" applyFont="1" applyFill="1" applyBorder="1" applyAlignment="1">
      <alignment vertical="center" wrapText="1"/>
      <protection/>
    </xf>
    <xf numFmtId="0" fontId="46" fillId="16" borderId="14" xfId="0" applyFont="1" applyFill="1" applyBorder="1" applyAlignment="1">
      <alignment horizontal="center"/>
    </xf>
    <xf numFmtId="0" fontId="46" fillId="0" borderId="15" xfId="0" applyFont="1" applyBorder="1" applyAlignment="1">
      <alignment/>
    </xf>
    <xf numFmtId="0" fontId="47" fillId="10" borderId="0" xfId="0" applyFont="1" applyFill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" fontId="48" fillId="0" borderId="24" xfId="0" applyNumberFormat="1" applyFont="1" applyBorder="1" applyAlignment="1">
      <alignment horizontal="center" vertical="center"/>
    </xf>
    <xf numFmtId="1" fontId="48" fillId="0" borderId="25" xfId="0" applyNumberFormat="1" applyFont="1" applyBorder="1" applyAlignment="1">
      <alignment horizontal="center" vertical="center"/>
    </xf>
    <xf numFmtId="1" fontId="48" fillId="0" borderId="26" xfId="0" applyNumberFormat="1" applyFont="1" applyBorder="1" applyAlignment="1">
      <alignment horizontal="center" vertical="center"/>
    </xf>
    <xf numFmtId="0" fontId="4" fillId="10" borderId="27" xfId="35" applyFont="1" applyFill="1" applyBorder="1" applyAlignment="1">
      <alignment horizontal="center" vertical="center" wrapText="1"/>
      <protection/>
    </xf>
    <xf numFmtId="0" fontId="4" fillId="10" borderId="28" xfId="35" applyFont="1" applyFill="1" applyBorder="1" applyAlignment="1">
      <alignment horizontal="center" vertical="center" wrapText="1"/>
      <protection/>
    </xf>
    <xf numFmtId="0" fontId="4" fillId="10" borderId="29" xfId="35" applyFont="1" applyFill="1" applyBorder="1" applyAlignment="1">
      <alignment horizontal="center" vertical="center" wrapText="1"/>
      <protection/>
    </xf>
    <xf numFmtId="0" fontId="4" fillId="10" borderId="10" xfId="35" applyFont="1" applyFill="1" applyBorder="1" applyAlignment="1">
      <alignment horizontal="center" vertical="center" wrapText="1"/>
      <protection/>
    </xf>
    <xf numFmtId="2" fontId="48" fillId="0" borderId="12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20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1" fontId="48" fillId="0" borderId="20" xfId="0" applyNumberFormat="1" applyFont="1" applyBorder="1" applyAlignment="1">
      <alignment horizontal="center" vertical="center"/>
    </xf>
    <xf numFmtId="169" fontId="48" fillId="0" borderId="12" xfId="0" applyNumberFormat="1" applyFont="1" applyBorder="1" applyAlignment="1">
      <alignment horizontal="center" vertical="center"/>
    </xf>
    <xf numFmtId="169" fontId="48" fillId="0" borderId="19" xfId="0" applyNumberFormat="1" applyFont="1" applyBorder="1" applyAlignment="1">
      <alignment horizontal="center" vertical="center"/>
    </xf>
    <xf numFmtId="169" fontId="48" fillId="0" borderId="20" xfId="0" applyNumberFormat="1" applyFont="1" applyBorder="1" applyAlignment="1">
      <alignment horizontal="center" vertical="center"/>
    </xf>
    <xf numFmtId="0" fontId="49" fillId="35" borderId="30" xfId="0" applyFont="1" applyFill="1" applyBorder="1" applyAlignment="1">
      <alignment horizontal="center"/>
    </xf>
    <xf numFmtId="0" fontId="46" fillId="16" borderId="31" xfId="0" applyFont="1" applyFill="1" applyBorder="1" applyAlignment="1">
      <alignment horizontal="center"/>
    </xf>
    <xf numFmtId="0" fontId="46" fillId="16" borderId="14" xfId="0" applyFont="1" applyFill="1" applyBorder="1" applyAlignment="1">
      <alignment horizontal="center"/>
    </xf>
    <xf numFmtId="1" fontId="48" fillId="0" borderId="32" xfId="0" applyNumberFormat="1" applyFont="1" applyBorder="1" applyAlignment="1">
      <alignment horizontal="center" vertical="center"/>
    </xf>
    <xf numFmtId="1" fontId="48" fillId="0" borderId="33" xfId="0" applyNumberFormat="1" applyFont="1" applyBorder="1" applyAlignment="1">
      <alignment horizontal="center" vertical="center"/>
    </xf>
    <xf numFmtId="1" fontId="48" fillId="0" borderId="34" xfId="0" applyNumberFormat="1" applyFont="1" applyBorder="1" applyAlignment="1">
      <alignment horizontal="center" vertical="center"/>
    </xf>
    <xf numFmtId="0" fontId="4" fillId="10" borderId="35" xfId="35" applyFont="1" applyFill="1" applyBorder="1" applyAlignment="1">
      <alignment horizontal="center" vertical="center" wrapText="1"/>
      <protection/>
    </xf>
    <xf numFmtId="0" fontId="4" fillId="10" borderId="36" xfId="35" applyFont="1" applyFill="1" applyBorder="1" applyAlignment="1">
      <alignment horizontal="center" vertical="center" wrapText="1"/>
      <protection/>
    </xf>
    <xf numFmtId="0" fontId="46" fillId="10" borderId="37" xfId="0" applyFont="1" applyFill="1" applyBorder="1" applyAlignment="1">
      <alignment horizontal="center" vertical="center"/>
    </xf>
    <xf numFmtId="0" fontId="46" fillId="10" borderId="38" xfId="0" applyFont="1" applyFill="1" applyBorder="1" applyAlignment="1">
      <alignment horizontal="center" vertical="center"/>
    </xf>
    <xf numFmtId="0" fontId="46" fillId="10" borderId="39" xfId="0" applyFont="1" applyFill="1" applyBorder="1" applyAlignment="1">
      <alignment horizontal="center" vertical="center"/>
    </xf>
    <xf numFmtId="0" fontId="50" fillId="10" borderId="40" xfId="0" applyFont="1" applyFill="1" applyBorder="1" applyAlignment="1">
      <alignment horizontal="center" wrapText="1"/>
    </xf>
    <xf numFmtId="0" fontId="50" fillId="10" borderId="41" xfId="0" applyFont="1" applyFill="1" applyBorder="1" applyAlignment="1">
      <alignment horizontal="center" wrapText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rightToLeft="1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9.00390625" style="2" customWidth="1"/>
    <col min="2" max="2" width="17.421875" style="2" customWidth="1"/>
    <col min="3" max="22" width="9.00390625" style="2" customWidth="1"/>
    <col min="23" max="23" width="11.140625" style="2" bestFit="1" customWidth="1"/>
    <col min="24" max="16384" width="9.00390625" style="2" customWidth="1"/>
  </cols>
  <sheetData>
    <row r="1" spans="1:27" ht="19.5" customHeight="1">
      <c r="A1" s="2" t="s">
        <v>224</v>
      </c>
      <c r="B1" s="24" t="s">
        <v>252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33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/>
      <c r="Z2" s="4" t="s">
        <v>24</v>
      </c>
      <c r="AA2" s="4" t="s">
        <v>25</v>
      </c>
    </row>
    <row r="3" spans="1:28" ht="19.5" customHeight="1">
      <c r="A3" s="3">
        <v>1</v>
      </c>
      <c r="B3" s="1" t="s">
        <v>40</v>
      </c>
      <c r="C3" s="3">
        <v>6976</v>
      </c>
      <c r="D3" s="1"/>
      <c r="E3" s="3">
        <v>1</v>
      </c>
      <c r="F3" s="1" t="s">
        <v>61</v>
      </c>
      <c r="G3" s="1" t="s">
        <v>204</v>
      </c>
      <c r="H3" s="1" t="s">
        <v>88</v>
      </c>
      <c r="I3" s="3">
        <v>714</v>
      </c>
      <c r="J3" s="3">
        <v>402</v>
      </c>
      <c r="K3" s="3">
        <v>0.21</v>
      </c>
      <c r="L3" s="3">
        <v>0</v>
      </c>
      <c r="M3" s="3">
        <v>-0.05</v>
      </c>
      <c r="N3" s="3">
        <v>105</v>
      </c>
      <c r="O3" s="3">
        <v>0.87</v>
      </c>
      <c r="P3" s="3">
        <v>0.82</v>
      </c>
      <c r="Q3" s="3">
        <v>-0.29</v>
      </c>
      <c r="R3" s="3">
        <v>105</v>
      </c>
      <c r="S3" s="3">
        <v>107</v>
      </c>
      <c r="T3" s="3">
        <v>105</v>
      </c>
      <c r="U3" s="3">
        <v>117</v>
      </c>
      <c r="V3" s="3">
        <v>96</v>
      </c>
      <c r="W3" s="1" t="s">
        <v>198</v>
      </c>
      <c r="X3" s="1" t="s">
        <v>68</v>
      </c>
      <c r="Y3" s="1">
        <v>318</v>
      </c>
      <c r="Z3" s="3">
        <v>0</v>
      </c>
      <c r="AA3" s="3">
        <v>516</v>
      </c>
      <c r="AB3" s="7"/>
    </row>
    <row r="4" spans="1:27" ht="19.5" customHeight="1">
      <c r="A4" s="3">
        <v>2</v>
      </c>
      <c r="B4" s="1" t="s">
        <v>180</v>
      </c>
      <c r="C4" s="3">
        <v>5872</v>
      </c>
      <c r="D4" s="1" t="s">
        <v>215</v>
      </c>
      <c r="E4" s="3">
        <v>4</v>
      </c>
      <c r="F4" s="1" t="s">
        <v>53</v>
      </c>
      <c r="G4" s="1" t="s">
        <v>152</v>
      </c>
      <c r="H4" s="1" t="s">
        <v>84</v>
      </c>
      <c r="I4" s="3">
        <v>701</v>
      </c>
      <c r="J4" s="3">
        <v>572</v>
      </c>
      <c r="K4" s="3">
        <v>0.12</v>
      </c>
      <c r="L4" s="3">
        <v>0</v>
      </c>
      <c r="M4" s="3">
        <v>0.15</v>
      </c>
      <c r="N4" s="3">
        <v>74</v>
      </c>
      <c r="O4" s="3">
        <v>0</v>
      </c>
      <c r="P4" s="3">
        <v>0</v>
      </c>
      <c r="Q4" s="3">
        <v>-0.31</v>
      </c>
      <c r="R4" s="3">
        <v>112</v>
      </c>
      <c r="S4" s="3">
        <v>101</v>
      </c>
      <c r="T4" s="3">
        <v>104</v>
      </c>
      <c r="U4" s="3">
        <v>100</v>
      </c>
      <c r="V4" s="3">
        <v>96</v>
      </c>
      <c r="W4" s="1" t="s">
        <v>216</v>
      </c>
      <c r="X4" s="1" t="s">
        <v>68</v>
      </c>
      <c r="Y4" s="1">
        <v>318</v>
      </c>
      <c r="Z4" s="3">
        <v>0</v>
      </c>
      <c r="AA4" s="3">
        <v>510</v>
      </c>
    </row>
    <row r="5" spans="1:27" ht="19.5" customHeight="1">
      <c r="A5" s="3">
        <v>3</v>
      </c>
      <c r="B5" s="1" t="s">
        <v>185</v>
      </c>
      <c r="C5" s="3">
        <v>779</v>
      </c>
      <c r="D5" s="1" t="s">
        <v>186</v>
      </c>
      <c r="E5" s="3">
        <v>1</v>
      </c>
      <c r="F5" s="1" t="s">
        <v>120</v>
      </c>
      <c r="G5" s="1" t="s">
        <v>29</v>
      </c>
      <c r="H5" s="1" t="s">
        <v>187</v>
      </c>
      <c r="I5" s="3">
        <v>728</v>
      </c>
      <c r="J5" s="3">
        <v>683</v>
      </c>
      <c r="K5" s="3">
        <v>0.08</v>
      </c>
      <c r="L5" s="3">
        <v>-0.02</v>
      </c>
      <c r="M5" s="3">
        <v>-0.11</v>
      </c>
      <c r="N5" s="3">
        <v>20</v>
      </c>
      <c r="O5" s="3">
        <v>-0.31</v>
      </c>
      <c r="P5" s="3">
        <v>0.26</v>
      </c>
      <c r="Q5" s="3">
        <v>1.71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1" t="s">
        <v>170</v>
      </c>
      <c r="X5" s="1" t="s">
        <v>139</v>
      </c>
      <c r="Y5" s="1">
        <v>624</v>
      </c>
      <c r="Z5" s="3">
        <v>0</v>
      </c>
      <c r="AA5" s="3">
        <v>676</v>
      </c>
    </row>
    <row r="6" spans="1:27" ht="19.5" customHeight="1">
      <c r="A6" s="3">
        <v>4</v>
      </c>
      <c r="B6" s="1" t="s">
        <v>199</v>
      </c>
      <c r="C6" s="3">
        <v>7202</v>
      </c>
      <c r="D6" s="1" t="s">
        <v>200</v>
      </c>
      <c r="E6" s="3">
        <v>2</v>
      </c>
      <c r="F6" s="1" t="s">
        <v>120</v>
      </c>
      <c r="G6" s="1" t="s">
        <v>123</v>
      </c>
      <c r="H6" s="1" t="s">
        <v>172</v>
      </c>
      <c r="I6" s="3">
        <v>715</v>
      </c>
      <c r="J6" s="3">
        <v>749</v>
      </c>
      <c r="K6" s="3">
        <v>0.03</v>
      </c>
      <c r="L6" s="3">
        <v>-0.03</v>
      </c>
      <c r="M6" s="3">
        <v>-0.09</v>
      </c>
      <c r="N6" s="3">
        <v>32</v>
      </c>
      <c r="O6" s="3">
        <v>-0.67</v>
      </c>
      <c r="P6" s="3">
        <v>-0.1</v>
      </c>
      <c r="Q6" s="3">
        <v>2.42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1" t="s">
        <v>201</v>
      </c>
      <c r="X6" s="1" t="s">
        <v>202</v>
      </c>
      <c r="Y6" s="1">
        <v>623</v>
      </c>
      <c r="Z6" s="3">
        <v>0</v>
      </c>
      <c r="AA6" s="3">
        <v>669</v>
      </c>
    </row>
    <row r="7" spans="1:27" ht="19.5" customHeight="1">
      <c r="A7" s="3">
        <v>5</v>
      </c>
      <c r="B7" s="1" t="s">
        <v>188</v>
      </c>
      <c r="C7" s="3">
        <v>56</v>
      </c>
      <c r="D7" s="1"/>
      <c r="E7" s="3">
        <v>2</v>
      </c>
      <c r="F7" s="1" t="s">
        <v>70</v>
      </c>
      <c r="G7" s="1" t="s">
        <v>112</v>
      </c>
      <c r="H7" s="1" t="s">
        <v>189</v>
      </c>
      <c r="I7" s="3">
        <v>728</v>
      </c>
      <c r="J7" s="3">
        <v>496</v>
      </c>
      <c r="K7" s="3">
        <v>0.01</v>
      </c>
      <c r="L7" s="3">
        <v>0.05</v>
      </c>
      <c r="M7" s="3">
        <v>-0.16</v>
      </c>
      <c r="N7" s="3">
        <v>39</v>
      </c>
      <c r="O7" s="3">
        <v>0</v>
      </c>
      <c r="P7" s="3">
        <v>-1.11</v>
      </c>
      <c r="Q7" s="3">
        <v>-0.4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" t="s">
        <v>114</v>
      </c>
      <c r="X7" s="1" t="s">
        <v>113</v>
      </c>
      <c r="Y7" s="1">
        <v>570</v>
      </c>
      <c r="Z7" s="3">
        <v>0</v>
      </c>
      <c r="AA7" s="3">
        <v>649</v>
      </c>
    </row>
    <row r="8" spans="1:27" ht="19.5" customHeight="1">
      <c r="A8" s="3">
        <v>6</v>
      </c>
      <c r="B8" s="1" t="s">
        <v>178</v>
      </c>
      <c r="C8" s="3">
        <v>127</v>
      </c>
      <c r="D8" s="1" t="s">
        <v>179</v>
      </c>
      <c r="E8" s="3">
        <v>2</v>
      </c>
      <c r="F8" s="1" t="s">
        <v>120</v>
      </c>
      <c r="G8" s="1" t="s">
        <v>71</v>
      </c>
      <c r="H8" s="1" t="s">
        <v>172</v>
      </c>
      <c r="I8" s="3">
        <v>738</v>
      </c>
      <c r="J8" s="3">
        <v>441</v>
      </c>
      <c r="K8" s="3">
        <v>0.14</v>
      </c>
      <c r="L8" s="3">
        <v>0.03</v>
      </c>
      <c r="M8" s="3">
        <v>-0.24</v>
      </c>
      <c r="N8" s="3">
        <v>61</v>
      </c>
      <c r="O8" s="3">
        <v>-0.92</v>
      </c>
      <c r="P8" s="3">
        <v>0.17</v>
      </c>
      <c r="Q8" s="3">
        <v>1.31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" t="s">
        <v>102</v>
      </c>
      <c r="X8" s="1" t="s">
        <v>41</v>
      </c>
      <c r="Y8" s="1">
        <v>782</v>
      </c>
      <c r="Z8" s="3">
        <v>0</v>
      </c>
      <c r="AA8" s="3">
        <v>760</v>
      </c>
    </row>
    <row r="9" spans="1:27" ht="19.5" customHeight="1">
      <c r="A9" s="3">
        <v>7</v>
      </c>
      <c r="B9" s="1" t="s">
        <v>151</v>
      </c>
      <c r="C9" s="3">
        <v>5647</v>
      </c>
      <c r="D9" s="1"/>
      <c r="E9" s="3">
        <v>3</v>
      </c>
      <c r="F9" s="1" t="s">
        <v>90</v>
      </c>
      <c r="G9" s="1" t="s">
        <v>74</v>
      </c>
      <c r="H9" s="1" t="s">
        <v>73</v>
      </c>
      <c r="I9" s="3">
        <v>772</v>
      </c>
      <c r="J9" s="3">
        <v>547</v>
      </c>
      <c r="K9" s="3">
        <v>0.08</v>
      </c>
      <c r="L9" s="3">
        <v>0.04</v>
      </c>
      <c r="M9" s="3">
        <v>0.12</v>
      </c>
      <c r="N9" s="3">
        <v>73</v>
      </c>
      <c r="O9" s="3">
        <v>0.21</v>
      </c>
      <c r="P9" s="3">
        <v>2.13</v>
      </c>
      <c r="Q9" s="3">
        <v>1.36</v>
      </c>
      <c r="R9" s="3">
        <v>110</v>
      </c>
      <c r="S9" s="3">
        <v>105</v>
      </c>
      <c r="T9" s="3">
        <v>96</v>
      </c>
      <c r="U9" s="3">
        <v>91</v>
      </c>
      <c r="V9" s="3">
        <v>96</v>
      </c>
      <c r="W9" s="1" t="s">
        <v>102</v>
      </c>
      <c r="X9" s="1" t="s">
        <v>64</v>
      </c>
      <c r="Y9" s="1">
        <v>686</v>
      </c>
      <c r="Z9" s="3">
        <v>0</v>
      </c>
      <c r="AA9" s="3">
        <v>729</v>
      </c>
    </row>
    <row r="10" spans="1:27" ht="19.5" customHeight="1">
      <c r="A10" s="3">
        <v>8</v>
      </c>
      <c r="B10" s="1" t="s">
        <v>222</v>
      </c>
      <c r="C10" s="3">
        <v>988</v>
      </c>
      <c r="D10" s="1"/>
      <c r="E10" s="3">
        <v>4</v>
      </c>
      <c r="F10" s="1" t="s">
        <v>42</v>
      </c>
      <c r="G10" s="1" t="s">
        <v>162</v>
      </c>
      <c r="H10" s="1" t="s">
        <v>62</v>
      </c>
      <c r="I10" s="3">
        <v>666</v>
      </c>
      <c r="J10" s="3">
        <v>406</v>
      </c>
      <c r="K10" s="3">
        <v>-0.02</v>
      </c>
      <c r="L10" s="3">
        <v>0.02</v>
      </c>
      <c r="M10" s="3">
        <v>-0.13</v>
      </c>
      <c r="N10" s="3">
        <v>143</v>
      </c>
      <c r="O10" s="3">
        <v>2.48</v>
      </c>
      <c r="P10" s="3">
        <v>1.51</v>
      </c>
      <c r="Q10" s="3">
        <v>-0.93</v>
      </c>
      <c r="R10" s="3">
        <v>105</v>
      </c>
      <c r="S10" s="3">
        <v>105</v>
      </c>
      <c r="T10" s="3">
        <v>101</v>
      </c>
      <c r="U10" s="3">
        <v>104</v>
      </c>
      <c r="V10" s="3">
        <v>96</v>
      </c>
      <c r="W10" s="1" t="s">
        <v>102</v>
      </c>
      <c r="X10" s="1" t="s">
        <v>45</v>
      </c>
      <c r="Y10" s="1">
        <v>737</v>
      </c>
      <c r="Z10" s="3">
        <v>0</v>
      </c>
      <c r="AA10" s="3">
        <v>702</v>
      </c>
    </row>
    <row r="11" spans="1:27" ht="19.5" customHeight="1">
      <c r="A11" s="3">
        <v>9</v>
      </c>
      <c r="B11" s="1" t="s">
        <v>105</v>
      </c>
      <c r="C11" s="3">
        <v>5150</v>
      </c>
      <c r="D11" s="1"/>
      <c r="E11" s="3">
        <v>2</v>
      </c>
      <c r="F11" s="1" t="s">
        <v>45</v>
      </c>
      <c r="G11" s="1" t="s">
        <v>53</v>
      </c>
      <c r="H11" s="1" t="s">
        <v>106</v>
      </c>
      <c r="I11" s="3">
        <v>800</v>
      </c>
      <c r="J11" s="3">
        <v>511</v>
      </c>
      <c r="K11" s="3">
        <v>0.18</v>
      </c>
      <c r="L11" s="3">
        <v>0.04</v>
      </c>
      <c r="M11" s="3">
        <v>-0.11</v>
      </c>
      <c r="N11" s="3">
        <v>24</v>
      </c>
      <c r="O11" s="3">
        <v>-1.77</v>
      </c>
      <c r="P11" s="3">
        <v>-1.44</v>
      </c>
      <c r="Q11" s="3">
        <v>-1</v>
      </c>
      <c r="R11" s="3">
        <v>115</v>
      </c>
      <c r="S11" s="3">
        <v>105</v>
      </c>
      <c r="T11" s="3">
        <v>105</v>
      </c>
      <c r="U11" s="3">
        <v>104</v>
      </c>
      <c r="V11" s="3">
        <v>104</v>
      </c>
      <c r="W11" s="1" t="s">
        <v>107</v>
      </c>
      <c r="X11" s="1" t="s">
        <v>108</v>
      </c>
      <c r="Y11" s="1">
        <v>603</v>
      </c>
      <c r="Z11" s="3">
        <v>0</v>
      </c>
      <c r="AA11" s="3">
        <v>702</v>
      </c>
    </row>
    <row r="12" spans="1:27" ht="19.5" customHeight="1">
      <c r="A12" s="3">
        <v>10</v>
      </c>
      <c r="B12" s="1" t="s">
        <v>208</v>
      </c>
      <c r="C12" s="3">
        <v>1312</v>
      </c>
      <c r="D12" s="1" t="s">
        <v>209</v>
      </c>
      <c r="E12" s="3">
        <v>2</v>
      </c>
      <c r="F12" s="1" t="s">
        <v>177</v>
      </c>
      <c r="G12" s="1" t="s">
        <v>195</v>
      </c>
      <c r="H12" s="1" t="s">
        <v>120</v>
      </c>
      <c r="I12" s="3">
        <v>709</v>
      </c>
      <c r="J12" s="3">
        <v>1067</v>
      </c>
      <c r="K12" s="3">
        <v>-0.07</v>
      </c>
      <c r="L12" s="3">
        <v>-0.1</v>
      </c>
      <c r="M12" s="3">
        <v>0.01</v>
      </c>
      <c r="N12" s="3">
        <v>44</v>
      </c>
      <c r="O12" s="3">
        <v>-1.38</v>
      </c>
      <c r="P12" s="3">
        <v>3</v>
      </c>
      <c r="Q12" s="3">
        <v>1.15</v>
      </c>
      <c r="R12" s="3">
        <v>87</v>
      </c>
      <c r="S12" s="3">
        <v>97</v>
      </c>
      <c r="T12" s="3">
        <v>99</v>
      </c>
      <c r="U12" s="3">
        <v>100</v>
      </c>
      <c r="V12" s="3">
        <v>96</v>
      </c>
      <c r="W12" s="1" t="s">
        <v>210</v>
      </c>
      <c r="X12" s="1" t="s">
        <v>68</v>
      </c>
      <c r="Y12" s="1">
        <v>318</v>
      </c>
      <c r="Z12" s="3">
        <v>0</v>
      </c>
      <c r="AA12" s="3">
        <v>514</v>
      </c>
    </row>
    <row r="13" spans="1:27" ht="19.5" customHeight="1">
      <c r="A13" s="3">
        <v>11</v>
      </c>
      <c r="B13" s="1" t="s">
        <v>157</v>
      </c>
      <c r="C13" s="3">
        <v>183</v>
      </c>
      <c r="D13" s="1"/>
      <c r="E13" s="3">
        <v>1</v>
      </c>
      <c r="F13" s="1" t="s">
        <v>116</v>
      </c>
      <c r="G13" s="1" t="s">
        <v>120</v>
      </c>
      <c r="H13" s="1" t="s">
        <v>35</v>
      </c>
      <c r="I13" s="3">
        <v>765</v>
      </c>
      <c r="J13" s="3">
        <v>894</v>
      </c>
      <c r="K13" s="3">
        <v>0.03</v>
      </c>
      <c r="L13" s="3">
        <v>-0.03</v>
      </c>
      <c r="M13" s="3">
        <v>0.11</v>
      </c>
      <c r="N13" s="3">
        <v>-15</v>
      </c>
      <c r="O13" s="3">
        <v>-1.25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" t="s">
        <v>158</v>
      </c>
      <c r="X13" s="1" t="s">
        <v>64</v>
      </c>
      <c r="Y13" s="1">
        <v>686</v>
      </c>
      <c r="Z13" s="3">
        <v>0</v>
      </c>
      <c r="AA13" s="3">
        <v>726</v>
      </c>
    </row>
    <row r="14" spans="1:27" ht="19.5" customHeight="1">
      <c r="A14" s="3">
        <v>12</v>
      </c>
      <c r="B14" s="1" t="s">
        <v>148</v>
      </c>
      <c r="C14" s="3">
        <v>619</v>
      </c>
      <c r="D14" s="1"/>
      <c r="E14" s="3">
        <v>5</v>
      </c>
      <c r="F14" s="1" t="s">
        <v>53</v>
      </c>
      <c r="G14" s="1" t="s">
        <v>77</v>
      </c>
      <c r="H14" s="1" t="s">
        <v>30</v>
      </c>
      <c r="I14" s="3">
        <v>777</v>
      </c>
      <c r="J14" s="3">
        <v>596</v>
      </c>
      <c r="K14" s="3">
        <v>0.09</v>
      </c>
      <c r="L14" s="3">
        <v>0</v>
      </c>
      <c r="M14" s="3">
        <v>0.02</v>
      </c>
      <c r="N14" s="3">
        <v>100</v>
      </c>
      <c r="O14" s="3">
        <v>0.47</v>
      </c>
      <c r="P14" s="3">
        <v>0.66</v>
      </c>
      <c r="Q14" s="3">
        <v>-0.39</v>
      </c>
      <c r="R14" s="3">
        <v>107</v>
      </c>
      <c r="S14" s="3">
        <v>102</v>
      </c>
      <c r="T14" s="3">
        <v>102</v>
      </c>
      <c r="U14" s="3">
        <v>104</v>
      </c>
      <c r="V14" s="3">
        <v>91</v>
      </c>
      <c r="W14" s="1" t="s">
        <v>149</v>
      </c>
      <c r="X14" s="1" t="s">
        <v>94</v>
      </c>
      <c r="Y14" s="1">
        <v>579</v>
      </c>
      <c r="Z14" s="3">
        <v>0</v>
      </c>
      <c r="AA14" s="3">
        <v>678</v>
      </c>
    </row>
    <row r="15" spans="1:27" ht="19.5" customHeight="1">
      <c r="A15" s="3">
        <v>13</v>
      </c>
      <c r="B15" s="1" t="s">
        <v>50</v>
      </c>
      <c r="C15" s="3">
        <v>970</v>
      </c>
      <c r="D15" s="1" t="s">
        <v>51</v>
      </c>
      <c r="E15" s="3">
        <v>2</v>
      </c>
      <c r="F15" s="1" t="s">
        <v>52</v>
      </c>
      <c r="G15" s="1" t="s">
        <v>35</v>
      </c>
      <c r="H15" s="1" t="s">
        <v>53</v>
      </c>
      <c r="I15" s="3">
        <v>884</v>
      </c>
      <c r="J15" s="3">
        <v>754</v>
      </c>
      <c r="K15" s="3">
        <v>0.08</v>
      </c>
      <c r="L15" s="3">
        <v>0.04</v>
      </c>
      <c r="M15" s="3">
        <v>0.1</v>
      </c>
      <c r="N15" s="3">
        <v>24</v>
      </c>
      <c r="O15" s="3">
        <v>-2.35</v>
      </c>
      <c r="P15" s="3">
        <v>0.21</v>
      </c>
      <c r="Q15" s="3">
        <v>1</v>
      </c>
      <c r="R15" s="3">
        <v>104</v>
      </c>
      <c r="S15" s="3">
        <v>105</v>
      </c>
      <c r="T15" s="3">
        <v>102</v>
      </c>
      <c r="U15" s="3">
        <v>95</v>
      </c>
      <c r="V15" s="3">
        <v>104</v>
      </c>
      <c r="W15" s="1" t="s">
        <v>54</v>
      </c>
      <c r="X15" s="1" t="s">
        <v>55</v>
      </c>
      <c r="Y15" s="1">
        <v>867</v>
      </c>
      <c r="Z15" s="3">
        <v>0</v>
      </c>
      <c r="AA15" s="3">
        <v>876</v>
      </c>
    </row>
    <row r="16" spans="1:27" ht="19.5" customHeight="1">
      <c r="A16" s="3">
        <v>14</v>
      </c>
      <c r="B16" s="1" t="s">
        <v>126</v>
      </c>
      <c r="C16" s="3">
        <v>925</v>
      </c>
      <c r="D16" s="1" t="s">
        <v>127</v>
      </c>
      <c r="E16" s="3">
        <v>2</v>
      </c>
      <c r="F16" s="1" t="s">
        <v>45</v>
      </c>
      <c r="G16" s="1" t="s">
        <v>128</v>
      </c>
      <c r="H16" s="1" t="s">
        <v>129</v>
      </c>
      <c r="I16" s="3">
        <v>790</v>
      </c>
      <c r="J16" s="3">
        <v>251</v>
      </c>
      <c r="K16" s="3">
        <v>0.27</v>
      </c>
      <c r="L16" s="3">
        <v>0.09</v>
      </c>
      <c r="M16" s="3">
        <v>-0.17</v>
      </c>
      <c r="N16" s="3">
        <v>51</v>
      </c>
      <c r="O16" s="3">
        <v>-1.16</v>
      </c>
      <c r="P16" s="3">
        <v>-1</v>
      </c>
      <c r="Q16" s="3">
        <v>-1.01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1" t="s">
        <v>130</v>
      </c>
      <c r="X16" s="1" t="s">
        <v>55</v>
      </c>
      <c r="Y16" s="1">
        <v>867</v>
      </c>
      <c r="Z16" s="3">
        <v>0</v>
      </c>
      <c r="AA16" s="3">
        <v>829</v>
      </c>
    </row>
    <row r="17" spans="1:27" ht="19.5" customHeight="1">
      <c r="A17" s="3">
        <v>15</v>
      </c>
      <c r="B17" s="1" t="s">
        <v>171</v>
      </c>
      <c r="C17" s="3">
        <v>6638</v>
      </c>
      <c r="D17" s="1"/>
      <c r="E17" s="3">
        <v>2</v>
      </c>
      <c r="F17" s="1" t="s">
        <v>81</v>
      </c>
      <c r="G17" s="1" t="s">
        <v>172</v>
      </c>
      <c r="H17" s="1" t="s">
        <v>173</v>
      </c>
      <c r="I17" s="3">
        <v>740</v>
      </c>
      <c r="J17" s="3">
        <v>553</v>
      </c>
      <c r="K17" s="3">
        <v>0.1</v>
      </c>
      <c r="L17" s="3">
        <v>0.05</v>
      </c>
      <c r="M17" s="3">
        <v>-0.13</v>
      </c>
      <c r="N17" s="3">
        <v>-26</v>
      </c>
      <c r="O17" s="3">
        <v>-2.36</v>
      </c>
      <c r="P17" s="3">
        <v>-0.43</v>
      </c>
      <c r="Q17" s="3">
        <v>2.1</v>
      </c>
      <c r="R17" s="3">
        <v>102</v>
      </c>
      <c r="S17" s="3">
        <v>104</v>
      </c>
      <c r="T17" s="3">
        <v>104</v>
      </c>
      <c r="U17" s="3">
        <v>95</v>
      </c>
      <c r="V17" s="3">
        <v>91</v>
      </c>
      <c r="W17" s="1" t="s">
        <v>130</v>
      </c>
      <c r="X17" s="1" t="s">
        <v>41</v>
      </c>
      <c r="Y17" s="1">
        <v>782</v>
      </c>
      <c r="Z17" s="3">
        <v>0</v>
      </c>
      <c r="AA17" s="3">
        <v>761</v>
      </c>
    </row>
    <row r="18" spans="1:27" ht="19.5" customHeight="1">
      <c r="A18" s="3">
        <v>16</v>
      </c>
      <c r="B18" s="1" t="s">
        <v>140</v>
      </c>
      <c r="C18" s="3">
        <v>3284</v>
      </c>
      <c r="D18" s="1" t="s">
        <v>141</v>
      </c>
      <c r="E18" s="3">
        <v>2</v>
      </c>
      <c r="F18" s="1" t="s">
        <v>142</v>
      </c>
      <c r="G18" s="1" t="s">
        <v>35</v>
      </c>
      <c r="H18" s="1" t="s">
        <v>88</v>
      </c>
      <c r="I18" s="3">
        <v>786</v>
      </c>
      <c r="J18" s="3">
        <v>704</v>
      </c>
      <c r="K18" s="3">
        <v>-0.01</v>
      </c>
      <c r="L18" s="3">
        <v>0.02</v>
      </c>
      <c r="M18" s="3">
        <v>-0.08</v>
      </c>
      <c r="N18" s="3">
        <v>73</v>
      </c>
      <c r="O18" s="3">
        <v>-1.77</v>
      </c>
      <c r="P18" s="3">
        <v>0.89</v>
      </c>
      <c r="Q18" s="3">
        <v>1.86</v>
      </c>
      <c r="R18" s="3">
        <v>92</v>
      </c>
      <c r="S18" s="3">
        <v>104</v>
      </c>
      <c r="T18" s="3">
        <v>104</v>
      </c>
      <c r="U18" s="3">
        <v>100</v>
      </c>
      <c r="V18" s="3">
        <v>100</v>
      </c>
      <c r="W18" s="1" t="s">
        <v>130</v>
      </c>
      <c r="X18" s="1" t="s">
        <v>61</v>
      </c>
      <c r="Y18" s="1">
        <v>647</v>
      </c>
      <c r="Z18" s="3">
        <v>0</v>
      </c>
      <c r="AA18" s="3">
        <v>717</v>
      </c>
    </row>
    <row r="19" spans="1:27" ht="19.5" customHeight="1">
      <c r="A19" s="3">
        <v>17</v>
      </c>
      <c r="B19" s="1" t="s">
        <v>196</v>
      </c>
      <c r="C19" s="3">
        <v>6810</v>
      </c>
      <c r="D19" s="1" t="s">
        <v>197</v>
      </c>
      <c r="E19" s="3">
        <v>2</v>
      </c>
      <c r="F19" s="1" t="s">
        <v>52</v>
      </c>
      <c r="G19" s="1" t="s">
        <v>29</v>
      </c>
      <c r="H19" s="1" t="s">
        <v>48</v>
      </c>
      <c r="I19" s="3">
        <v>716</v>
      </c>
      <c r="J19" s="3">
        <v>798</v>
      </c>
      <c r="K19" s="3">
        <v>0.02</v>
      </c>
      <c r="L19" s="3">
        <v>-0.01</v>
      </c>
      <c r="M19" s="3">
        <v>0.24</v>
      </c>
      <c r="N19" s="3">
        <v>30</v>
      </c>
      <c r="O19" s="3">
        <v>-2.02</v>
      </c>
      <c r="P19" s="3">
        <v>2.4</v>
      </c>
      <c r="Q19" s="3">
        <v>0.39</v>
      </c>
      <c r="R19" s="3">
        <v>112</v>
      </c>
      <c r="S19" s="3">
        <v>104</v>
      </c>
      <c r="T19" s="3">
        <v>104</v>
      </c>
      <c r="U19" s="3">
        <v>104</v>
      </c>
      <c r="V19" s="3">
        <v>100</v>
      </c>
      <c r="W19" s="1" t="s">
        <v>130</v>
      </c>
      <c r="X19" s="1" t="s">
        <v>115</v>
      </c>
      <c r="Y19" s="1">
        <v>659</v>
      </c>
      <c r="Z19" s="3">
        <v>0</v>
      </c>
      <c r="AA19" s="3">
        <v>688</v>
      </c>
    </row>
    <row r="20" spans="1:27" ht="19.5" customHeight="1">
      <c r="A20" s="3">
        <v>18</v>
      </c>
      <c r="B20" s="1" t="s">
        <v>153</v>
      </c>
      <c r="C20" s="3">
        <v>997</v>
      </c>
      <c r="D20" s="1" t="s">
        <v>154</v>
      </c>
      <c r="E20" s="3">
        <v>2</v>
      </c>
      <c r="F20" s="1" t="s">
        <v>155</v>
      </c>
      <c r="G20" s="1" t="s">
        <v>120</v>
      </c>
      <c r="H20" s="1" t="s">
        <v>156</v>
      </c>
      <c r="I20" s="3">
        <v>767</v>
      </c>
      <c r="J20" s="3">
        <v>843</v>
      </c>
      <c r="K20" s="3">
        <v>0</v>
      </c>
      <c r="L20" s="3">
        <v>-0.04</v>
      </c>
      <c r="M20" s="3">
        <v>-0.09</v>
      </c>
      <c r="N20" s="3">
        <v>57</v>
      </c>
      <c r="O20" s="3">
        <v>-0.02</v>
      </c>
      <c r="P20" s="3">
        <v>-0.39</v>
      </c>
      <c r="Q20" s="3">
        <v>2.14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1" t="s">
        <v>138</v>
      </c>
      <c r="X20" s="1" t="s">
        <v>108</v>
      </c>
      <c r="Y20" s="1">
        <v>603</v>
      </c>
      <c r="Z20" s="3">
        <v>0</v>
      </c>
      <c r="AA20" s="3">
        <v>685</v>
      </c>
    </row>
    <row r="21" spans="1:27" ht="19.5" customHeight="1">
      <c r="A21" s="3">
        <v>19</v>
      </c>
      <c r="B21" s="1" t="s">
        <v>136</v>
      </c>
      <c r="C21" s="3">
        <v>8991</v>
      </c>
      <c r="D21" s="1" t="s">
        <v>137</v>
      </c>
      <c r="E21" s="3">
        <v>1</v>
      </c>
      <c r="F21" s="1" t="s">
        <v>70</v>
      </c>
      <c r="G21" s="1" t="s">
        <v>120</v>
      </c>
      <c r="H21" s="1" t="s">
        <v>53</v>
      </c>
      <c r="I21" s="3">
        <v>787</v>
      </c>
      <c r="J21" s="3">
        <v>463</v>
      </c>
      <c r="K21" s="3">
        <v>0.14</v>
      </c>
      <c r="L21" s="3">
        <v>0.04</v>
      </c>
      <c r="M21" s="3">
        <v>-0.12</v>
      </c>
      <c r="N21" s="3">
        <v>86</v>
      </c>
      <c r="O21" s="3">
        <v>-0.06</v>
      </c>
      <c r="P21" s="3">
        <v>0.53</v>
      </c>
      <c r="Q21" s="3">
        <v>0.67</v>
      </c>
      <c r="R21" s="3">
        <v>107</v>
      </c>
      <c r="S21" s="3">
        <v>102</v>
      </c>
      <c r="T21" s="3">
        <v>105</v>
      </c>
      <c r="U21" s="3">
        <v>109</v>
      </c>
      <c r="V21" s="3">
        <v>104</v>
      </c>
      <c r="W21" s="1" t="s">
        <v>138</v>
      </c>
      <c r="X21" s="1" t="s">
        <v>139</v>
      </c>
      <c r="Y21" s="1">
        <v>624</v>
      </c>
      <c r="Z21" s="3">
        <v>0</v>
      </c>
      <c r="AA21" s="3">
        <v>706</v>
      </c>
    </row>
    <row r="22" spans="1:27" ht="19.5" customHeight="1">
      <c r="A22" s="3">
        <v>20</v>
      </c>
      <c r="B22" s="1" t="s">
        <v>131</v>
      </c>
      <c r="C22" s="3">
        <v>2147</v>
      </c>
      <c r="D22" s="1" t="s">
        <v>211</v>
      </c>
      <c r="E22" s="3">
        <v>2</v>
      </c>
      <c r="F22" s="1" t="s">
        <v>142</v>
      </c>
      <c r="G22" s="1" t="s">
        <v>35</v>
      </c>
      <c r="H22" s="1" t="s">
        <v>121</v>
      </c>
      <c r="I22" s="3">
        <v>706</v>
      </c>
      <c r="J22" s="3">
        <v>450</v>
      </c>
      <c r="K22" s="3">
        <v>0.13</v>
      </c>
      <c r="L22" s="3">
        <v>0.05</v>
      </c>
      <c r="M22" s="3">
        <v>-0.05</v>
      </c>
      <c r="N22" s="3">
        <v>32</v>
      </c>
      <c r="O22" s="3">
        <v>-1.56</v>
      </c>
      <c r="P22" s="3">
        <v>0.76</v>
      </c>
      <c r="Q22" s="3">
        <v>1.86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1" t="s">
        <v>212</v>
      </c>
      <c r="X22" s="1" t="s">
        <v>139</v>
      </c>
      <c r="Y22" s="1">
        <v>624</v>
      </c>
      <c r="Z22" s="3">
        <v>0</v>
      </c>
      <c r="AA22" s="3">
        <v>665</v>
      </c>
    </row>
    <row r="23" spans="1:27" ht="19.5" customHeight="1">
      <c r="A23" s="3">
        <v>21</v>
      </c>
      <c r="B23" s="1" t="s">
        <v>205</v>
      </c>
      <c r="C23" s="3">
        <v>2834</v>
      </c>
      <c r="D23" s="1" t="s">
        <v>206</v>
      </c>
      <c r="E23" s="3">
        <v>4</v>
      </c>
      <c r="F23" s="1" t="s">
        <v>70</v>
      </c>
      <c r="G23" s="1" t="s">
        <v>207</v>
      </c>
      <c r="H23" s="1" t="s">
        <v>30</v>
      </c>
      <c r="I23" s="3">
        <v>710</v>
      </c>
      <c r="J23" s="3">
        <v>298</v>
      </c>
      <c r="K23" s="3">
        <v>0.08</v>
      </c>
      <c r="L23" s="3">
        <v>0.03</v>
      </c>
      <c r="M23" s="3">
        <v>-0.36</v>
      </c>
      <c r="N23" s="3">
        <v>130</v>
      </c>
      <c r="O23" s="3">
        <v>1.34</v>
      </c>
      <c r="P23" s="3">
        <v>1.6</v>
      </c>
      <c r="Q23" s="3">
        <v>0.31</v>
      </c>
      <c r="R23" s="3">
        <v>105</v>
      </c>
      <c r="S23" s="3">
        <v>99</v>
      </c>
      <c r="T23" s="3">
        <v>102</v>
      </c>
      <c r="U23" s="3">
        <v>95</v>
      </c>
      <c r="V23" s="3">
        <v>100</v>
      </c>
      <c r="W23" s="1" t="s">
        <v>85</v>
      </c>
      <c r="X23" s="1" t="s">
        <v>45</v>
      </c>
      <c r="Y23" s="1">
        <v>737</v>
      </c>
      <c r="Z23" s="3">
        <v>0</v>
      </c>
      <c r="AA23" s="3">
        <v>724</v>
      </c>
    </row>
    <row r="24" spans="1:27" ht="19.5" customHeight="1">
      <c r="A24" s="3">
        <v>22</v>
      </c>
      <c r="B24" s="1" t="s">
        <v>133</v>
      </c>
      <c r="C24" s="3">
        <v>4198</v>
      </c>
      <c r="D24" s="1" t="s">
        <v>134</v>
      </c>
      <c r="E24" s="3">
        <v>2</v>
      </c>
      <c r="F24" s="1" t="s">
        <v>74</v>
      </c>
      <c r="G24" s="1" t="s">
        <v>112</v>
      </c>
      <c r="H24" s="1" t="s">
        <v>84</v>
      </c>
      <c r="I24" s="3">
        <v>787</v>
      </c>
      <c r="J24" s="3">
        <v>761</v>
      </c>
      <c r="K24" s="3">
        <v>0.01</v>
      </c>
      <c r="L24" s="3">
        <v>0.01</v>
      </c>
      <c r="M24" s="3">
        <v>0.02</v>
      </c>
      <c r="N24" s="3">
        <v>72</v>
      </c>
      <c r="O24" s="3">
        <v>-2.69</v>
      </c>
      <c r="P24" s="3">
        <v>1.86</v>
      </c>
      <c r="Q24" s="3">
        <v>0.8</v>
      </c>
      <c r="R24" s="3">
        <v>104</v>
      </c>
      <c r="S24" s="3">
        <v>99</v>
      </c>
      <c r="T24" s="3">
        <v>95</v>
      </c>
      <c r="U24" s="3">
        <v>91</v>
      </c>
      <c r="V24" s="3">
        <v>100</v>
      </c>
      <c r="W24" s="1" t="s">
        <v>135</v>
      </c>
      <c r="X24" s="1" t="s">
        <v>108</v>
      </c>
      <c r="Y24" s="1">
        <v>603</v>
      </c>
      <c r="Z24" s="3">
        <v>0</v>
      </c>
      <c r="AA24" s="3">
        <v>695</v>
      </c>
    </row>
    <row r="25" spans="1:27" ht="19.5" customHeight="1">
      <c r="A25" s="3">
        <v>23</v>
      </c>
      <c r="B25" s="1" t="s">
        <v>63</v>
      </c>
      <c r="C25" s="3">
        <v>5423</v>
      </c>
      <c r="D25" s="1"/>
      <c r="E25" s="3">
        <v>2</v>
      </c>
      <c r="F25" s="1" t="s">
        <v>64</v>
      </c>
      <c r="G25" s="1" t="s">
        <v>65</v>
      </c>
      <c r="H25" s="1" t="s">
        <v>66</v>
      </c>
      <c r="I25" s="3">
        <v>878</v>
      </c>
      <c r="J25" s="3">
        <v>915</v>
      </c>
      <c r="K25" s="3">
        <v>-0.02</v>
      </c>
      <c r="L25" s="3">
        <v>-0.02</v>
      </c>
      <c r="M25" s="3">
        <v>0.05</v>
      </c>
      <c r="N25" s="3">
        <v>75</v>
      </c>
      <c r="O25" s="3">
        <v>0.6</v>
      </c>
      <c r="P25" s="3">
        <v>-1.71</v>
      </c>
      <c r="Q25" s="3">
        <v>1.12</v>
      </c>
      <c r="R25" s="3">
        <v>104</v>
      </c>
      <c r="S25" s="3">
        <v>99</v>
      </c>
      <c r="T25" s="3">
        <v>102</v>
      </c>
      <c r="U25" s="3">
        <v>100</v>
      </c>
      <c r="V25" s="3">
        <v>104</v>
      </c>
      <c r="W25" s="1" t="s">
        <v>67</v>
      </c>
      <c r="X25" s="1" t="s">
        <v>68</v>
      </c>
      <c r="Y25" s="1">
        <v>318</v>
      </c>
      <c r="Z25" s="3">
        <v>0</v>
      </c>
      <c r="AA25" s="3">
        <v>598</v>
      </c>
    </row>
    <row r="26" spans="1:27" ht="19.5" customHeight="1">
      <c r="A26" s="3">
        <v>24</v>
      </c>
      <c r="B26" s="1" t="s">
        <v>190</v>
      </c>
      <c r="C26" s="3">
        <v>5781</v>
      </c>
      <c r="D26" s="1" t="s">
        <v>191</v>
      </c>
      <c r="E26" s="3">
        <v>1</v>
      </c>
      <c r="F26" s="1" t="s">
        <v>90</v>
      </c>
      <c r="G26" s="1" t="s">
        <v>192</v>
      </c>
      <c r="H26" s="1" t="s">
        <v>193</v>
      </c>
      <c r="I26" s="3">
        <v>727</v>
      </c>
      <c r="J26" s="3">
        <v>659</v>
      </c>
      <c r="K26" s="3">
        <v>-0.02</v>
      </c>
      <c r="L26" s="3">
        <v>0.02</v>
      </c>
      <c r="M26" s="3">
        <v>-0.02</v>
      </c>
      <c r="N26" s="3">
        <v>10</v>
      </c>
      <c r="O26" s="3">
        <v>0.49</v>
      </c>
      <c r="P26" s="3">
        <v>1.48</v>
      </c>
      <c r="Q26" s="3">
        <v>1.56</v>
      </c>
      <c r="R26" s="3">
        <v>102</v>
      </c>
      <c r="S26" s="3">
        <v>101</v>
      </c>
      <c r="T26" s="3">
        <v>98</v>
      </c>
      <c r="U26" s="3">
        <v>95</v>
      </c>
      <c r="V26" s="3">
        <v>100</v>
      </c>
      <c r="W26" s="1" t="s">
        <v>194</v>
      </c>
      <c r="X26" s="1" t="s">
        <v>61</v>
      </c>
      <c r="Y26" s="1">
        <v>647</v>
      </c>
      <c r="Z26" s="3">
        <v>0</v>
      </c>
      <c r="AA26" s="3">
        <v>687</v>
      </c>
    </row>
    <row r="27" spans="1:27" ht="19.5" customHeight="1">
      <c r="A27" s="3">
        <v>25</v>
      </c>
      <c r="B27" s="1" t="s">
        <v>86</v>
      </c>
      <c r="C27" s="3">
        <v>2120</v>
      </c>
      <c r="D27" s="1" t="s">
        <v>87</v>
      </c>
      <c r="E27" s="3">
        <v>5</v>
      </c>
      <c r="F27" s="1" t="s">
        <v>42</v>
      </c>
      <c r="G27" s="1" t="s">
        <v>88</v>
      </c>
      <c r="H27" s="1" t="s">
        <v>74</v>
      </c>
      <c r="I27" s="3">
        <v>828</v>
      </c>
      <c r="J27" s="3">
        <v>485</v>
      </c>
      <c r="K27" s="3">
        <v>0.07</v>
      </c>
      <c r="L27" s="3">
        <v>0.01</v>
      </c>
      <c r="M27" s="3">
        <v>-0.23</v>
      </c>
      <c r="N27" s="3">
        <v>152</v>
      </c>
      <c r="O27" s="3">
        <v>2.14</v>
      </c>
      <c r="P27" s="3">
        <v>3.32</v>
      </c>
      <c r="Q27" s="3">
        <v>-0.69</v>
      </c>
      <c r="R27" s="3">
        <v>102</v>
      </c>
      <c r="S27" s="3">
        <v>102</v>
      </c>
      <c r="T27" s="3">
        <v>98</v>
      </c>
      <c r="U27" s="3">
        <v>104</v>
      </c>
      <c r="V27" s="3">
        <v>96</v>
      </c>
      <c r="W27" s="1" t="s">
        <v>89</v>
      </c>
      <c r="X27" s="1" t="s">
        <v>41</v>
      </c>
      <c r="Y27" s="1">
        <v>782</v>
      </c>
      <c r="Z27" s="3">
        <v>0</v>
      </c>
      <c r="AA27" s="3">
        <v>805</v>
      </c>
    </row>
    <row r="28" spans="1:27" ht="19.5" customHeight="1">
      <c r="A28" s="3">
        <v>26</v>
      </c>
      <c r="B28" s="1" t="s">
        <v>40</v>
      </c>
      <c r="C28" s="3">
        <v>6472</v>
      </c>
      <c r="D28" s="1"/>
      <c r="E28" s="3">
        <v>3</v>
      </c>
      <c r="F28" s="1" t="s">
        <v>41</v>
      </c>
      <c r="G28" s="1" t="s">
        <v>42</v>
      </c>
      <c r="H28" s="1" t="s">
        <v>43</v>
      </c>
      <c r="I28" s="3">
        <v>930</v>
      </c>
      <c r="J28" s="3">
        <v>547</v>
      </c>
      <c r="K28" s="3">
        <v>0.03</v>
      </c>
      <c r="L28" s="3">
        <v>0.05</v>
      </c>
      <c r="M28" s="3">
        <v>-0.23</v>
      </c>
      <c r="N28" s="3">
        <v>115</v>
      </c>
      <c r="O28" s="3">
        <v>2.47</v>
      </c>
      <c r="P28" s="3">
        <v>1.18</v>
      </c>
      <c r="Q28" s="3">
        <v>0.42</v>
      </c>
      <c r="R28" s="3">
        <v>102</v>
      </c>
      <c r="S28" s="3">
        <v>101</v>
      </c>
      <c r="T28" s="3">
        <v>99</v>
      </c>
      <c r="U28" s="3">
        <v>100</v>
      </c>
      <c r="V28" s="3">
        <v>91</v>
      </c>
      <c r="W28" s="1" t="s">
        <v>44</v>
      </c>
      <c r="X28" s="1" t="s">
        <v>45</v>
      </c>
      <c r="Y28" s="1">
        <v>737</v>
      </c>
      <c r="Z28" s="3">
        <v>1</v>
      </c>
      <c r="AA28" s="3">
        <v>834</v>
      </c>
    </row>
    <row r="29" spans="1:27" ht="19.5" customHeight="1">
      <c r="A29" s="3">
        <v>27</v>
      </c>
      <c r="B29" s="1" t="s">
        <v>213</v>
      </c>
      <c r="C29" s="3">
        <v>2846</v>
      </c>
      <c r="D29" s="1" t="s">
        <v>214</v>
      </c>
      <c r="E29" s="3">
        <v>1</v>
      </c>
      <c r="F29" s="1" t="s">
        <v>202</v>
      </c>
      <c r="G29" s="1" t="s">
        <v>81</v>
      </c>
      <c r="H29" s="1" t="s">
        <v>84</v>
      </c>
      <c r="I29" s="3">
        <v>704</v>
      </c>
      <c r="J29" s="3">
        <v>684</v>
      </c>
      <c r="K29" s="3">
        <v>-0.08</v>
      </c>
      <c r="L29" s="3">
        <v>0.01</v>
      </c>
      <c r="M29" s="3">
        <v>-0.18</v>
      </c>
      <c r="N29" s="3">
        <v>0</v>
      </c>
      <c r="O29" s="3">
        <v>0</v>
      </c>
      <c r="P29" s="3">
        <v>0</v>
      </c>
      <c r="Q29" s="3">
        <v>1.05</v>
      </c>
      <c r="R29" s="3">
        <v>110</v>
      </c>
      <c r="S29" s="3">
        <v>101</v>
      </c>
      <c r="T29" s="3">
        <v>102</v>
      </c>
      <c r="U29" s="3">
        <v>100</v>
      </c>
      <c r="V29" s="3">
        <v>100</v>
      </c>
      <c r="W29" s="1" t="s">
        <v>168</v>
      </c>
      <c r="X29" s="1" t="s">
        <v>139</v>
      </c>
      <c r="Y29" s="1">
        <v>624</v>
      </c>
      <c r="Z29" s="3">
        <v>0</v>
      </c>
      <c r="AA29" s="3">
        <v>664</v>
      </c>
    </row>
    <row r="30" spans="1:27" ht="19.5" customHeight="1">
      <c r="A30" s="3">
        <v>28</v>
      </c>
      <c r="B30" s="1" t="s">
        <v>150</v>
      </c>
      <c r="C30" s="3">
        <v>4204</v>
      </c>
      <c r="D30" s="1"/>
      <c r="E30" s="3">
        <v>3</v>
      </c>
      <c r="F30" s="1" t="s">
        <v>120</v>
      </c>
      <c r="G30" s="1" t="s">
        <v>82</v>
      </c>
      <c r="H30" s="1" t="s">
        <v>101</v>
      </c>
      <c r="I30" s="3">
        <v>775</v>
      </c>
      <c r="J30" s="3">
        <v>903</v>
      </c>
      <c r="K30" s="3">
        <v>-0.13</v>
      </c>
      <c r="L30" s="3">
        <v>-0.05</v>
      </c>
      <c r="M30" s="3">
        <v>-0.17</v>
      </c>
      <c r="N30" s="3">
        <v>89</v>
      </c>
      <c r="O30" s="3">
        <v>0.18</v>
      </c>
      <c r="P30" s="3">
        <v>3.73</v>
      </c>
      <c r="Q30" s="3">
        <v>1.54</v>
      </c>
      <c r="R30" s="3">
        <v>110</v>
      </c>
      <c r="S30" s="3">
        <v>105</v>
      </c>
      <c r="T30" s="3">
        <v>104</v>
      </c>
      <c r="U30" s="3">
        <v>100</v>
      </c>
      <c r="V30" s="3">
        <v>96</v>
      </c>
      <c r="W30" s="1" t="s">
        <v>125</v>
      </c>
      <c r="X30" s="1" t="s">
        <v>115</v>
      </c>
      <c r="Y30" s="1">
        <v>659</v>
      </c>
      <c r="Z30" s="3">
        <v>0</v>
      </c>
      <c r="AA30" s="3">
        <v>717</v>
      </c>
    </row>
    <row r="31" spans="1:27" ht="19.5" customHeight="1">
      <c r="A31" s="3">
        <v>29</v>
      </c>
      <c r="B31" s="1" t="s">
        <v>33</v>
      </c>
      <c r="C31" s="3">
        <v>5922</v>
      </c>
      <c r="D31" s="1" t="s">
        <v>34</v>
      </c>
      <c r="E31" s="3">
        <v>5</v>
      </c>
      <c r="F31" s="1" t="s">
        <v>35</v>
      </c>
      <c r="G31" s="1" t="s">
        <v>36</v>
      </c>
      <c r="H31" s="1" t="s">
        <v>37</v>
      </c>
      <c r="I31" s="3">
        <v>992</v>
      </c>
      <c r="J31" s="3">
        <v>553</v>
      </c>
      <c r="K31" s="3">
        <v>0.16</v>
      </c>
      <c r="L31" s="3">
        <v>0.06</v>
      </c>
      <c r="M31" s="3">
        <v>-0.11</v>
      </c>
      <c r="N31" s="3">
        <v>95</v>
      </c>
      <c r="O31" s="3">
        <v>-0.04</v>
      </c>
      <c r="P31" s="3">
        <v>2.69</v>
      </c>
      <c r="Q31" s="3">
        <v>0.9</v>
      </c>
      <c r="R31" s="3">
        <v>96</v>
      </c>
      <c r="S31" s="3">
        <v>93</v>
      </c>
      <c r="T31" s="3">
        <v>105</v>
      </c>
      <c r="U31" s="3">
        <v>100</v>
      </c>
      <c r="V31" s="3">
        <v>96</v>
      </c>
      <c r="W31" s="1" t="s">
        <v>38</v>
      </c>
      <c r="X31" s="1" t="s">
        <v>39</v>
      </c>
      <c r="Y31" s="1">
        <v>773</v>
      </c>
      <c r="Z31" s="3">
        <v>2</v>
      </c>
      <c r="AA31" s="3">
        <v>883</v>
      </c>
    </row>
    <row r="32" spans="1:27" ht="19.5" customHeight="1">
      <c r="A32" s="3">
        <v>30</v>
      </c>
      <c r="B32" s="1" t="s">
        <v>69</v>
      </c>
      <c r="C32" s="3">
        <v>1308</v>
      </c>
      <c r="D32" s="1"/>
      <c r="E32" s="3">
        <v>3</v>
      </c>
      <c r="F32" s="1" t="s">
        <v>70</v>
      </c>
      <c r="G32" s="1" t="s">
        <v>71</v>
      </c>
      <c r="H32" s="1" t="s">
        <v>42</v>
      </c>
      <c r="I32" s="3">
        <v>876</v>
      </c>
      <c r="J32" s="3">
        <v>384</v>
      </c>
      <c r="K32" s="3">
        <v>0.07</v>
      </c>
      <c r="L32" s="3">
        <v>0.08</v>
      </c>
      <c r="M32" s="3">
        <v>-0.31</v>
      </c>
      <c r="N32" s="3">
        <v>95</v>
      </c>
      <c r="O32" s="3">
        <v>1.34</v>
      </c>
      <c r="P32" s="3">
        <v>0.88</v>
      </c>
      <c r="Q32" s="3">
        <v>-0.51</v>
      </c>
      <c r="R32" s="3">
        <v>107</v>
      </c>
      <c r="S32" s="3">
        <v>107</v>
      </c>
      <c r="T32" s="3">
        <v>102</v>
      </c>
      <c r="U32" s="3">
        <v>95</v>
      </c>
      <c r="V32" s="3">
        <v>96</v>
      </c>
      <c r="W32" s="1" t="s">
        <v>72</v>
      </c>
      <c r="X32" s="1" t="s">
        <v>61</v>
      </c>
      <c r="Y32" s="1">
        <v>647</v>
      </c>
      <c r="Z32" s="3">
        <v>0</v>
      </c>
      <c r="AA32" s="3">
        <v>762</v>
      </c>
    </row>
    <row r="33" spans="1:27" ht="19.5" customHeight="1">
      <c r="A33" s="3">
        <v>31</v>
      </c>
      <c r="B33" s="1" t="s">
        <v>217</v>
      </c>
      <c r="C33" s="3">
        <v>3383</v>
      </c>
      <c r="D33" s="1" t="s">
        <v>218</v>
      </c>
      <c r="E33" s="3">
        <v>2</v>
      </c>
      <c r="F33" s="1" t="s">
        <v>219</v>
      </c>
      <c r="G33" s="1" t="s">
        <v>220</v>
      </c>
      <c r="H33" s="1" t="s">
        <v>74</v>
      </c>
      <c r="I33" s="3">
        <v>700</v>
      </c>
      <c r="J33" s="3">
        <v>454</v>
      </c>
      <c r="K33" s="3">
        <v>0.03</v>
      </c>
      <c r="L33" s="3">
        <v>0.05</v>
      </c>
      <c r="M33" s="3">
        <v>-0.08</v>
      </c>
      <c r="N33" s="3">
        <v>96</v>
      </c>
      <c r="O33" s="3">
        <v>-0.95</v>
      </c>
      <c r="P33" s="3">
        <v>0.65</v>
      </c>
      <c r="Q33" s="3">
        <v>0.11</v>
      </c>
      <c r="R33" s="3">
        <v>104</v>
      </c>
      <c r="S33" s="3">
        <v>102</v>
      </c>
      <c r="T33" s="3">
        <v>104</v>
      </c>
      <c r="U33" s="3">
        <v>100</v>
      </c>
      <c r="V33" s="3">
        <v>96</v>
      </c>
      <c r="W33" s="1" t="s">
        <v>169</v>
      </c>
      <c r="X33" s="1" t="s">
        <v>108</v>
      </c>
      <c r="Y33" s="1">
        <v>603</v>
      </c>
      <c r="Z33" s="3">
        <v>0</v>
      </c>
      <c r="AA33" s="3">
        <v>652</v>
      </c>
    </row>
    <row r="34" spans="1:27" ht="19.5" customHeight="1">
      <c r="A34" s="3">
        <v>32</v>
      </c>
      <c r="B34" s="1" t="s">
        <v>144</v>
      </c>
      <c r="C34" s="3">
        <v>1005</v>
      </c>
      <c r="D34" s="1" t="s">
        <v>145</v>
      </c>
      <c r="E34" s="3">
        <v>2</v>
      </c>
      <c r="F34" s="1" t="s">
        <v>35</v>
      </c>
      <c r="G34" s="1" t="s">
        <v>146</v>
      </c>
      <c r="H34" s="1" t="s">
        <v>73</v>
      </c>
      <c r="I34" s="3">
        <v>783</v>
      </c>
      <c r="J34" s="3">
        <v>386</v>
      </c>
      <c r="K34" s="3">
        <v>0.19</v>
      </c>
      <c r="L34" s="3">
        <v>0.06</v>
      </c>
      <c r="M34" s="3">
        <v>-0.02</v>
      </c>
      <c r="N34" s="3">
        <v>58</v>
      </c>
      <c r="O34" s="3">
        <v>0.69</v>
      </c>
      <c r="P34" s="3">
        <v>1.03</v>
      </c>
      <c r="Q34" s="3">
        <v>1.48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1" t="s">
        <v>147</v>
      </c>
      <c r="X34" s="1" t="s">
        <v>41</v>
      </c>
      <c r="Y34" s="1">
        <v>782</v>
      </c>
      <c r="Z34" s="3">
        <v>0</v>
      </c>
      <c r="AA34" s="3">
        <v>783</v>
      </c>
    </row>
    <row r="35" spans="1:27" ht="19.5" customHeight="1">
      <c r="A35" s="3">
        <v>33</v>
      </c>
      <c r="B35" s="1" t="s">
        <v>103</v>
      </c>
      <c r="C35" s="3">
        <v>7397</v>
      </c>
      <c r="D35" s="1" t="s">
        <v>163</v>
      </c>
      <c r="E35" s="3">
        <v>3</v>
      </c>
      <c r="F35" s="1" t="s">
        <v>94</v>
      </c>
      <c r="G35" s="1" t="s">
        <v>88</v>
      </c>
      <c r="H35" s="1" t="s">
        <v>73</v>
      </c>
      <c r="I35" s="3">
        <v>756</v>
      </c>
      <c r="J35" s="3">
        <v>669</v>
      </c>
      <c r="K35" s="3">
        <v>0.06</v>
      </c>
      <c r="L35" s="3">
        <v>-0.03</v>
      </c>
      <c r="M35" s="3">
        <v>-0.2</v>
      </c>
      <c r="N35" s="3">
        <v>98</v>
      </c>
      <c r="O35" s="3">
        <v>-0.7</v>
      </c>
      <c r="P35" s="3">
        <v>0.4</v>
      </c>
      <c r="Q35" s="3">
        <v>0.57</v>
      </c>
      <c r="R35" s="3">
        <v>107</v>
      </c>
      <c r="S35" s="3">
        <v>105</v>
      </c>
      <c r="T35" s="3">
        <v>98</v>
      </c>
      <c r="U35" s="3">
        <v>91</v>
      </c>
      <c r="V35" s="3">
        <v>96</v>
      </c>
      <c r="W35" s="1" t="s">
        <v>124</v>
      </c>
      <c r="X35" s="1" t="s">
        <v>64</v>
      </c>
      <c r="Y35" s="1">
        <v>686</v>
      </c>
      <c r="Z35" s="3">
        <v>0</v>
      </c>
      <c r="AA35" s="3">
        <v>721</v>
      </c>
    </row>
    <row r="36" spans="1:27" ht="19.5" customHeight="1">
      <c r="A36" s="3">
        <v>34</v>
      </c>
      <c r="B36" s="1" t="s">
        <v>46</v>
      </c>
      <c r="C36" s="3">
        <v>8187</v>
      </c>
      <c r="D36" s="1" t="s">
        <v>47</v>
      </c>
      <c r="E36" s="3">
        <v>3</v>
      </c>
      <c r="F36" s="1" t="s">
        <v>48</v>
      </c>
      <c r="G36" s="1" t="s">
        <v>28</v>
      </c>
      <c r="H36" s="1" t="s">
        <v>30</v>
      </c>
      <c r="I36" s="3">
        <v>924</v>
      </c>
      <c r="J36" s="3">
        <v>683</v>
      </c>
      <c r="K36" s="3">
        <v>0.06</v>
      </c>
      <c r="L36" s="3">
        <v>0.05</v>
      </c>
      <c r="M36" s="3">
        <v>0.05</v>
      </c>
      <c r="N36" s="3">
        <v>29</v>
      </c>
      <c r="O36" s="3">
        <v>0.78</v>
      </c>
      <c r="P36" s="3">
        <v>0.64</v>
      </c>
      <c r="Q36" s="3">
        <v>-0.05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1" t="s">
        <v>49</v>
      </c>
      <c r="X36" s="1" t="s">
        <v>39</v>
      </c>
      <c r="Y36" s="1">
        <v>773</v>
      </c>
      <c r="Z36" s="3">
        <v>0</v>
      </c>
      <c r="AA36" s="3">
        <v>849</v>
      </c>
    </row>
    <row r="37" spans="1:27" ht="19.5" customHeight="1">
      <c r="A37" s="3">
        <v>35</v>
      </c>
      <c r="B37" s="1" t="s">
        <v>131</v>
      </c>
      <c r="C37" s="3">
        <v>1812</v>
      </c>
      <c r="D37" s="1" t="s">
        <v>132</v>
      </c>
      <c r="E37" s="3">
        <v>3</v>
      </c>
      <c r="F37" s="1" t="s">
        <v>35</v>
      </c>
      <c r="G37" s="1" t="s">
        <v>30</v>
      </c>
      <c r="H37" s="1" t="s">
        <v>43</v>
      </c>
      <c r="I37" s="3">
        <v>788</v>
      </c>
      <c r="J37" s="3">
        <v>343</v>
      </c>
      <c r="K37" s="3">
        <v>0.24</v>
      </c>
      <c r="L37" s="3">
        <v>0.07</v>
      </c>
      <c r="M37" s="3">
        <v>-0.08</v>
      </c>
      <c r="N37" s="3">
        <v>54</v>
      </c>
      <c r="O37" s="3">
        <v>-0.87</v>
      </c>
      <c r="P37" s="3">
        <v>-0.76</v>
      </c>
      <c r="Q37" s="3">
        <v>1.73</v>
      </c>
      <c r="R37" s="3">
        <v>108</v>
      </c>
      <c r="S37" s="3">
        <v>107</v>
      </c>
      <c r="T37" s="3">
        <v>106</v>
      </c>
      <c r="U37" s="3">
        <v>100</v>
      </c>
      <c r="V37" s="3">
        <v>100</v>
      </c>
      <c r="W37" s="1" t="s">
        <v>122</v>
      </c>
      <c r="X37" s="1" t="s">
        <v>108</v>
      </c>
      <c r="Y37" s="1">
        <v>603</v>
      </c>
      <c r="Z37" s="3">
        <v>0</v>
      </c>
      <c r="AA37" s="3">
        <v>696</v>
      </c>
    </row>
    <row r="38" spans="1:27" ht="19.5" customHeight="1">
      <c r="A38" s="3">
        <v>36</v>
      </c>
      <c r="B38" s="1" t="s">
        <v>117</v>
      </c>
      <c r="C38" s="3">
        <v>5404</v>
      </c>
      <c r="D38" s="1" t="s">
        <v>118</v>
      </c>
      <c r="E38" s="3">
        <v>4</v>
      </c>
      <c r="F38" s="1" t="s">
        <v>119</v>
      </c>
      <c r="G38" s="1" t="s">
        <v>120</v>
      </c>
      <c r="H38" s="1" t="s">
        <v>121</v>
      </c>
      <c r="I38" s="3">
        <v>794</v>
      </c>
      <c r="J38" s="3">
        <v>427</v>
      </c>
      <c r="K38" s="3">
        <v>0.19</v>
      </c>
      <c r="L38" s="3">
        <v>0.02</v>
      </c>
      <c r="M38" s="3">
        <v>-0.07</v>
      </c>
      <c r="N38" s="3">
        <v>138</v>
      </c>
      <c r="O38" s="3">
        <v>0.24</v>
      </c>
      <c r="P38" s="3">
        <v>-0.01</v>
      </c>
      <c r="Q38" s="3">
        <v>-0.15</v>
      </c>
      <c r="R38" s="3">
        <v>91</v>
      </c>
      <c r="S38" s="3">
        <v>101</v>
      </c>
      <c r="T38" s="3">
        <v>104</v>
      </c>
      <c r="U38" s="3">
        <v>100</v>
      </c>
      <c r="V38" s="3">
        <v>104</v>
      </c>
      <c r="W38" s="1" t="s">
        <v>122</v>
      </c>
      <c r="X38" s="1" t="s">
        <v>108</v>
      </c>
      <c r="Y38" s="1">
        <v>603</v>
      </c>
      <c r="Z38" s="3">
        <v>2</v>
      </c>
      <c r="AA38" s="3">
        <v>699</v>
      </c>
    </row>
    <row r="39" spans="1:27" ht="19.5" customHeight="1">
      <c r="A39" s="3">
        <v>37</v>
      </c>
      <c r="B39" s="1" t="s">
        <v>56</v>
      </c>
      <c r="C39" s="3">
        <v>1047</v>
      </c>
      <c r="D39" s="1" t="s">
        <v>57</v>
      </c>
      <c r="E39" s="3">
        <v>2</v>
      </c>
      <c r="F39" s="1" t="s">
        <v>58</v>
      </c>
      <c r="G39" s="1" t="s">
        <v>35</v>
      </c>
      <c r="H39" s="1" t="s">
        <v>59</v>
      </c>
      <c r="I39" s="3">
        <v>879</v>
      </c>
      <c r="J39" s="3">
        <v>486</v>
      </c>
      <c r="K39" s="3">
        <v>0.13</v>
      </c>
      <c r="L39" s="3">
        <v>0.04</v>
      </c>
      <c r="M39" s="3">
        <v>-0.14</v>
      </c>
      <c r="N39" s="3">
        <v>96</v>
      </c>
      <c r="O39" s="3">
        <v>1.62</v>
      </c>
      <c r="P39" s="3">
        <v>0.64</v>
      </c>
      <c r="Q39" s="3">
        <v>0.7</v>
      </c>
      <c r="R39" s="3">
        <v>107</v>
      </c>
      <c r="S39" s="3">
        <v>109</v>
      </c>
      <c r="T39" s="3">
        <v>108</v>
      </c>
      <c r="U39" s="3">
        <v>104</v>
      </c>
      <c r="V39" s="3">
        <v>100</v>
      </c>
      <c r="W39" s="1" t="s">
        <v>60</v>
      </c>
      <c r="X39" s="1" t="s">
        <v>61</v>
      </c>
      <c r="Y39" s="1">
        <v>647</v>
      </c>
      <c r="Z39" s="3">
        <v>1</v>
      </c>
      <c r="AA39" s="3">
        <v>763</v>
      </c>
    </row>
    <row r="40" spans="1:27" ht="19.5" customHeight="1">
      <c r="A40" s="3">
        <v>38</v>
      </c>
      <c r="B40" s="1" t="s">
        <v>103</v>
      </c>
      <c r="C40" s="3">
        <v>8356</v>
      </c>
      <c r="D40" s="1"/>
      <c r="E40" s="3">
        <v>1</v>
      </c>
      <c r="F40" s="1" t="s">
        <v>104</v>
      </c>
      <c r="G40" s="1" t="s">
        <v>62</v>
      </c>
      <c r="H40" s="1" t="s">
        <v>74</v>
      </c>
      <c r="I40" s="3">
        <v>803</v>
      </c>
      <c r="J40" s="3">
        <v>383</v>
      </c>
      <c r="K40" s="3">
        <v>0.18</v>
      </c>
      <c r="L40" s="3">
        <v>0.04</v>
      </c>
      <c r="M40" s="3">
        <v>-0.18</v>
      </c>
      <c r="N40" s="3">
        <v>87</v>
      </c>
      <c r="O40" s="3">
        <v>-0.04</v>
      </c>
      <c r="P40" s="3">
        <v>3.71</v>
      </c>
      <c r="Q40" s="3">
        <v>-0.4</v>
      </c>
      <c r="R40" s="3">
        <v>100</v>
      </c>
      <c r="S40" s="3">
        <v>102</v>
      </c>
      <c r="T40" s="3">
        <v>99</v>
      </c>
      <c r="U40" s="3">
        <v>95</v>
      </c>
      <c r="V40" s="3">
        <v>104</v>
      </c>
      <c r="W40" s="1" t="s">
        <v>60</v>
      </c>
      <c r="X40" s="1" t="s">
        <v>41</v>
      </c>
      <c r="Y40" s="1">
        <v>782</v>
      </c>
      <c r="Z40" s="3">
        <v>0</v>
      </c>
      <c r="AA40" s="3">
        <v>793</v>
      </c>
    </row>
    <row r="41" spans="1:27" ht="19.5" customHeight="1">
      <c r="A41" s="3">
        <v>39</v>
      </c>
      <c r="B41" s="1" t="s">
        <v>159</v>
      </c>
      <c r="C41" s="3">
        <v>779</v>
      </c>
      <c r="D41" s="1"/>
      <c r="E41" s="3">
        <v>2</v>
      </c>
      <c r="F41" s="1" t="s">
        <v>45</v>
      </c>
      <c r="G41" s="1" t="s">
        <v>83</v>
      </c>
      <c r="H41" s="1" t="s">
        <v>129</v>
      </c>
      <c r="I41" s="3">
        <v>759</v>
      </c>
      <c r="J41" s="3">
        <v>580</v>
      </c>
      <c r="K41" s="3">
        <v>0.07</v>
      </c>
      <c r="L41" s="3">
        <v>0.01</v>
      </c>
      <c r="M41" s="3">
        <v>-0.14</v>
      </c>
      <c r="N41" s="3">
        <v>70</v>
      </c>
      <c r="O41" s="3">
        <v>-0.61</v>
      </c>
      <c r="P41" s="3">
        <v>1.38</v>
      </c>
      <c r="Q41" s="3">
        <v>-0.13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1" t="s">
        <v>160</v>
      </c>
      <c r="X41" s="1" t="s">
        <v>61</v>
      </c>
      <c r="Y41" s="1">
        <v>647</v>
      </c>
      <c r="Z41" s="3">
        <v>0</v>
      </c>
      <c r="AA41" s="3">
        <v>703</v>
      </c>
    </row>
    <row r="42" spans="1:27" ht="19.5" customHeight="1">
      <c r="A42" s="3">
        <v>40</v>
      </c>
      <c r="B42" s="1" t="s">
        <v>97</v>
      </c>
      <c r="C42" s="3">
        <v>2022</v>
      </c>
      <c r="D42" s="1"/>
      <c r="E42" s="3">
        <v>3</v>
      </c>
      <c r="F42" s="1" t="s">
        <v>98</v>
      </c>
      <c r="G42" s="1" t="s">
        <v>99</v>
      </c>
      <c r="H42" s="1" t="s">
        <v>84</v>
      </c>
      <c r="I42" s="3">
        <v>808</v>
      </c>
      <c r="J42" s="3">
        <v>1067</v>
      </c>
      <c r="K42" s="3">
        <v>-0.12</v>
      </c>
      <c r="L42" s="3">
        <v>-0.05</v>
      </c>
      <c r="M42" s="3">
        <v>-0.08</v>
      </c>
      <c r="N42" s="3">
        <v>42</v>
      </c>
      <c r="O42" s="3">
        <v>-2.82</v>
      </c>
      <c r="P42" s="3">
        <v>2.06</v>
      </c>
      <c r="Q42" s="3">
        <v>0.79</v>
      </c>
      <c r="R42" s="3">
        <v>112</v>
      </c>
      <c r="S42" s="3">
        <v>102</v>
      </c>
      <c r="T42" s="3">
        <v>99</v>
      </c>
      <c r="U42" s="3">
        <v>100</v>
      </c>
      <c r="V42" s="3">
        <v>96</v>
      </c>
      <c r="W42" s="1" t="s">
        <v>100</v>
      </c>
      <c r="X42" s="1" t="s">
        <v>61</v>
      </c>
      <c r="Y42" s="1">
        <v>647</v>
      </c>
      <c r="Z42" s="3">
        <v>0</v>
      </c>
      <c r="AA42" s="3">
        <v>728</v>
      </c>
    </row>
    <row r="43" spans="1:27" ht="19.5" customHeight="1">
      <c r="A43" s="3">
        <v>41</v>
      </c>
      <c r="B43" s="1" t="s">
        <v>164</v>
      </c>
      <c r="C43" s="3">
        <v>3008</v>
      </c>
      <c r="D43" s="1" t="s">
        <v>165</v>
      </c>
      <c r="E43" s="3">
        <v>6</v>
      </c>
      <c r="F43" s="1" t="s">
        <v>35</v>
      </c>
      <c r="G43" s="1" t="s">
        <v>84</v>
      </c>
      <c r="H43" s="1" t="s">
        <v>166</v>
      </c>
      <c r="I43" s="3">
        <v>753</v>
      </c>
      <c r="J43" s="3">
        <v>313</v>
      </c>
      <c r="K43" s="3">
        <v>0.15</v>
      </c>
      <c r="L43" s="3">
        <v>0.02</v>
      </c>
      <c r="M43" s="3">
        <v>-0.01</v>
      </c>
      <c r="N43" s="3">
        <v>137</v>
      </c>
      <c r="O43" s="3">
        <v>3.53</v>
      </c>
      <c r="P43" s="3">
        <v>5.97</v>
      </c>
      <c r="Q43" s="3">
        <v>1.42</v>
      </c>
      <c r="R43" s="3">
        <v>107</v>
      </c>
      <c r="S43" s="3">
        <v>104</v>
      </c>
      <c r="T43" s="3">
        <v>105</v>
      </c>
      <c r="U43" s="3">
        <v>109</v>
      </c>
      <c r="V43" s="3">
        <v>100</v>
      </c>
      <c r="W43" s="1" t="s">
        <v>167</v>
      </c>
      <c r="X43" s="1" t="s">
        <v>41</v>
      </c>
      <c r="Y43" s="1">
        <v>782</v>
      </c>
      <c r="Z43" s="3">
        <v>0</v>
      </c>
      <c r="AA43" s="3">
        <v>768</v>
      </c>
    </row>
    <row r="44" spans="1:27" ht="19.5" customHeight="1">
      <c r="A44" s="3">
        <v>42</v>
      </c>
      <c r="B44" s="1" t="s">
        <v>75</v>
      </c>
      <c r="C44" s="3">
        <v>835</v>
      </c>
      <c r="D44" s="1" t="s">
        <v>76</v>
      </c>
      <c r="E44" s="3">
        <v>4</v>
      </c>
      <c r="F44" s="1" t="s">
        <v>77</v>
      </c>
      <c r="G44" s="1" t="s">
        <v>78</v>
      </c>
      <c r="H44" s="1"/>
      <c r="I44" s="3">
        <v>833</v>
      </c>
      <c r="J44" s="3">
        <v>1113</v>
      </c>
      <c r="K44" s="3">
        <v>-0.08</v>
      </c>
      <c r="L44" s="3">
        <v>-0.1</v>
      </c>
      <c r="M44" s="3">
        <v>-0.14</v>
      </c>
      <c r="N44" s="3">
        <v>81</v>
      </c>
      <c r="O44" s="3">
        <v>-0.76</v>
      </c>
      <c r="P44" s="3">
        <v>1</v>
      </c>
      <c r="Q44" s="3">
        <v>-0.33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1" t="s">
        <v>79</v>
      </c>
      <c r="X44" s="1" t="s">
        <v>80</v>
      </c>
      <c r="Y44" s="1">
        <v>546</v>
      </c>
      <c r="Z44" s="3">
        <v>0</v>
      </c>
      <c r="AA44" s="3">
        <v>690</v>
      </c>
    </row>
    <row r="45" spans="1:27" ht="19.5" customHeight="1">
      <c r="A45" s="3">
        <v>43</v>
      </c>
      <c r="B45" s="1" t="s">
        <v>97</v>
      </c>
      <c r="C45" s="3">
        <v>1909</v>
      </c>
      <c r="D45" s="1"/>
      <c r="E45" s="3">
        <v>4</v>
      </c>
      <c r="F45" s="1" t="s">
        <v>99</v>
      </c>
      <c r="G45" s="1" t="s">
        <v>146</v>
      </c>
      <c r="H45" s="1" t="s">
        <v>129</v>
      </c>
      <c r="I45" s="3">
        <v>758</v>
      </c>
      <c r="J45" s="3">
        <v>530</v>
      </c>
      <c r="K45" s="3">
        <v>0.06</v>
      </c>
      <c r="L45" s="3">
        <v>0.03</v>
      </c>
      <c r="M45" s="3">
        <v>-0.24</v>
      </c>
      <c r="N45" s="3">
        <v>22</v>
      </c>
      <c r="O45" s="3">
        <v>0.06</v>
      </c>
      <c r="P45" s="3">
        <v>-1.09</v>
      </c>
      <c r="Q45" s="3">
        <v>0.4</v>
      </c>
      <c r="R45" s="3">
        <v>104</v>
      </c>
      <c r="S45" s="3">
        <v>105</v>
      </c>
      <c r="T45" s="3">
        <v>96</v>
      </c>
      <c r="U45" s="3">
        <v>95</v>
      </c>
      <c r="V45" s="3">
        <v>91</v>
      </c>
      <c r="W45" s="1" t="s">
        <v>161</v>
      </c>
      <c r="X45" s="1" t="s">
        <v>113</v>
      </c>
      <c r="Y45" s="1">
        <v>570</v>
      </c>
      <c r="Z45" s="3">
        <v>0</v>
      </c>
      <c r="AA45" s="3">
        <v>664</v>
      </c>
    </row>
    <row r="46" spans="1:27" ht="19.5" customHeight="1">
      <c r="A46" s="3">
        <v>44</v>
      </c>
      <c r="B46" s="1" t="s">
        <v>174</v>
      </c>
      <c r="C46" s="3">
        <v>1165</v>
      </c>
      <c r="D46" s="1" t="s">
        <v>175</v>
      </c>
      <c r="E46" s="3">
        <v>1</v>
      </c>
      <c r="F46" s="1" t="s">
        <v>203</v>
      </c>
      <c r="G46" s="1" t="s">
        <v>176</v>
      </c>
      <c r="H46" s="1" t="s">
        <v>143</v>
      </c>
      <c r="I46" s="3">
        <v>714</v>
      </c>
      <c r="J46" s="3">
        <v>811</v>
      </c>
      <c r="K46" s="3">
        <v>-0.09</v>
      </c>
      <c r="L46" s="3">
        <v>-0.02</v>
      </c>
      <c r="M46" s="3">
        <v>-0.16</v>
      </c>
      <c r="N46" s="3">
        <v>0</v>
      </c>
      <c r="O46" s="3">
        <v>0</v>
      </c>
      <c r="P46" s="3">
        <v>0</v>
      </c>
      <c r="Q46" s="3">
        <v>0.31</v>
      </c>
      <c r="R46" s="3">
        <v>104</v>
      </c>
      <c r="S46" s="3">
        <v>99</v>
      </c>
      <c r="T46" s="3">
        <v>104</v>
      </c>
      <c r="U46" s="3">
        <v>100</v>
      </c>
      <c r="V46" s="3">
        <v>109</v>
      </c>
      <c r="W46" s="1" t="s">
        <v>95</v>
      </c>
      <c r="X46" s="1" t="s">
        <v>115</v>
      </c>
      <c r="Y46" s="1">
        <v>659</v>
      </c>
      <c r="Z46" s="3">
        <v>0</v>
      </c>
      <c r="AA46" s="3">
        <v>687</v>
      </c>
    </row>
    <row r="47" spans="1:27" ht="19.5" customHeight="1">
      <c r="A47" s="3">
        <v>45</v>
      </c>
      <c r="B47" s="1" t="s">
        <v>26</v>
      </c>
      <c r="C47" s="3">
        <v>701</v>
      </c>
      <c r="D47" s="1" t="s">
        <v>27</v>
      </c>
      <c r="E47" s="3">
        <v>3</v>
      </c>
      <c r="F47" s="1" t="s">
        <v>28</v>
      </c>
      <c r="G47" s="1" t="s">
        <v>29</v>
      </c>
      <c r="H47" s="1" t="s">
        <v>30</v>
      </c>
      <c r="I47" s="3">
        <v>1193</v>
      </c>
      <c r="J47" s="3">
        <v>864</v>
      </c>
      <c r="K47" s="3">
        <v>0.14</v>
      </c>
      <c r="L47" s="3">
        <v>0.01</v>
      </c>
      <c r="M47" s="3">
        <v>-0.08</v>
      </c>
      <c r="N47" s="3">
        <v>55</v>
      </c>
      <c r="O47" s="3">
        <v>2.99</v>
      </c>
      <c r="P47" s="3">
        <v>2.35</v>
      </c>
      <c r="Q47" s="3">
        <v>1.18</v>
      </c>
      <c r="R47" s="3">
        <v>102</v>
      </c>
      <c r="S47" s="3">
        <v>102</v>
      </c>
      <c r="T47" s="3">
        <v>101</v>
      </c>
      <c r="U47" s="3">
        <v>95</v>
      </c>
      <c r="V47" s="3">
        <v>96</v>
      </c>
      <c r="W47" s="1" t="s">
        <v>31</v>
      </c>
      <c r="X47" s="1" t="s">
        <v>32</v>
      </c>
      <c r="Y47" s="1">
        <v>666</v>
      </c>
      <c r="Z47" s="3">
        <v>0</v>
      </c>
      <c r="AA47" s="3">
        <v>930</v>
      </c>
    </row>
    <row r="48" spans="1:27" ht="19.5" customHeight="1">
      <c r="A48" s="3">
        <v>46</v>
      </c>
      <c r="B48" s="1" t="s">
        <v>181</v>
      </c>
      <c r="C48" s="3">
        <v>231</v>
      </c>
      <c r="D48" s="1" t="s">
        <v>182</v>
      </c>
      <c r="E48" s="3">
        <v>2</v>
      </c>
      <c r="F48" s="1" t="s">
        <v>120</v>
      </c>
      <c r="G48" s="1" t="s">
        <v>183</v>
      </c>
      <c r="H48" s="1" t="s">
        <v>184</v>
      </c>
      <c r="I48" s="3">
        <v>728</v>
      </c>
      <c r="J48" s="3">
        <v>653</v>
      </c>
      <c r="K48" s="3">
        <v>-0.01</v>
      </c>
      <c r="L48" s="3">
        <v>0</v>
      </c>
      <c r="M48" s="3">
        <v>-0.19</v>
      </c>
      <c r="N48" s="3">
        <v>31</v>
      </c>
      <c r="O48" s="3">
        <v>-0.25</v>
      </c>
      <c r="P48" s="3">
        <v>1.26</v>
      </c>
      <c r="Q48" s="3">
        <v>1.8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1" t="s">
        <v>96</v>
      </c>
      <c r="X48" s="1" t="s">
        <v>115</v>
      </c>
      <c r="Y48" s="1">
        <v>659</v>
      </c>
      <c r="Z48" s="3">
        <v>0</v>
      </c>
      <c r="AA48" s="3">
        <v>694</v>
      </c>
    </row>
    <row r="49" spans="1:27" ht="19.5" customHeight="1">
      <c r="A49" s="3">
        <v>47</v>
      </c>
      <c r="B49" s="1" t="s">
        <v>91</v>
      </c>
      <c r="C49" s="3">
        <v>365</v>
      </c>
      <c r="D49" s="1" t="s">
        <v>92</v>
      </c>
      <c r="E49" s="3">
        <v>3</v>
      </c>
      <c r="F49" s="1" t="s">
        <v>74</v>
      </c>
      <c r="G49" s="1" t="s">
        <v>88</v>
      </c>
      <c r="H49" s="1" t="s">
        <v>84</v>
      </c>
      <c r="I49" s="3">
        <v>821</v>
      </c>
      <c r="J49" s="3">
        <v>708</v>
      </c>
      <c r="K49" s="3">
        <v>0.03</v>
      </c>
      <c r="L49" s="3">
        <v>-0.01</v>
      </c>
      <c r="M49" s="3">
        <v>-0.2</v>
      </c>
      <c r="N49" s="3">
        <v>85</v>
      </c>
      <c r="O49" s="3">
        <v>-0.61</v>
      </c>
      <c r="P49" s="3">
        <v>1.36</v>
      </c>
      <c r="Q49" s="3">
        <v>1.04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1" t="s">
        <v>93</v>
      </c>
      <c r="X49" s="1" t="s">
        <v>94</v>
      </c>
      <c r="Y49" s="1">
        <v>579</v>
      </c>
      <c r="Z49" s="3">
        <v>0</v>
      </c>
      <c r="AA49" s="3">
        <v>700</v>
      </c>
    </row>
    <row r="50" spans="1:27" ht="19.5" customHeight="1">
      <c r="A50" s="3">
        <v>48</v>
      </c>
      <c r="B50" s="1" t="s">
        <v>217</v>
      </c>
      <c r="C50" s="3">
        <v>3213</v>
      </c>
      <c r="D50" s="1" t="s">
        <v>223</v>
      </c>
      <c r="E50" s="3">
        <v>3</v>
      </c>
      <c r="F50" s="1" t="s">
        <v>28</v>
      </c>
      <c r="G50" s="1" t="s">
        <v>220</v>
      </c>
      <c r="H50" s="1" t="s">
        <v>74</v>
      </c>
      <c r="I50" s="3">
        <v>663</v>
      </c>
      <c r="J50" s="3">
        <v>493</v>
      </c>
      <c r="K50" s="3">
        <v>0.03</v>
      </c>
      <c r="L50" s="3">
        <v>0</v>
      </c>
      <c r="M50" s="3">
        <v>-0.07</v>
      </c>
      <c r="N50" s="3">
        <v>99</v>
      </c>
      <c r="O50" s="3">
        <v>1.82</v>
      </c>
      <c r="P50" s="3">
        <v>2.5</v>
      </c>
      <c r="Q50" s="3">
        <v>1.1</v>
      </c>
      <c r="R50" s="3">
        <v>104</v>
      </c>
      <c r="S50" s="3">
        <v>93</v>
      </c>
      <c r="T50" s="3">
        <v>105</v>
      </c>
      <c r="U50" s="3">
        <v>95</v>
      </c>
      <c r="V50" s="3">
        <v>100</v>
      </c>
      <c r="W50" s="1" t="s">
        <v>93</v>
      </c>
      <c r="X50" s="1" t="s">
        <v>221</v>
      </c>
      <c r="Y50" s="1">
        <v>675</v>
      </c>
      <c r="Z50" s="3">
        <v>0</v>
      </c>
      <c r="AA50" s="3">
        <v>669</v>
      </c>
    </row>
    <row r="51" spans="1:27" ht="19.5" customHeight="1">
      <c r="A51" s="3">
        <v>49</v>
      </c>
      <c r="B51" s="1" t="s">
        <v>109</v>
      </c>
      <c r="C51" s="3">
        <v>8091</v>
      </c>
      <c r="D51" s="1"/>
      <c r="E51" s="3">
        <v>2</v>
      </c>
      <c r="F51" s="1" t="s">
        <v>74</v>
      </c>
      <c r="G51" s="1" t="s">
        <v>110</v>
      </c>
      <c r="H51" s="1" t="s">
        <v>111</v>
      </c>
      <c r="I51" s="3">
        <v>798</v>
      </c>
      <c r="J51" s="3">
        <v>831</v>
      </c>
      <c r="K51" s="3">
        <v>0.07</v>
      </c>
      <c r="L51" s="3">
        <v>-0.02</v>
      </c>
      <c r="M51" s="3">
        <v>0.01</v>
      </c>
      <c r="N51" s="3">
        <v>29</v>
      </c>
      <c r="O51" s="3">
        <v>-2.49</v>
      </c>
      <c r="P51" s="3">
        <v>0.4</v>
      </c>
      <c r="Q51" s="3">
        <v>1.41</v>
      </c>
      <c r="R51" s="3">
        <v>104</v>
      </c>
      <c r="S51" s="3">
        <v>104</v>
      </c>
      <c r="T51" s="3">
        <v>106</v>
      </c>
      <c r="U51" s="3">
        <v>100</v>
      </c>
      <c r="V51" s="3">
        <v>100</v>
      </c>
      <c r="W51" s="1" t="s">
        <v>93</v>
      </c>
      <c r="X51" s="1" t="s">
        <v>108</v>
      </c>
      <c r="Y51" s="1">
        <v>603</v>
      </c>
      <c r="Z51" s="3">
        <v>0</v>
      </c>
      <c r="AA51" s="3">
        <v>701</v>
      </c>
    </row>
    <row r="52" spans="9:27" ht="19.5" customHeight="1">
      <c r="I52" s="8">
        <f>AVERAGE(I3:I51)</f>
        <v>784.7142857142857</v>
      </c>
      <c r="J52" s="8">
        <f aca="true" t="shared" si="0" ref="J52:Q52">AVERAGE(J3:J51)</f>
        <v>615.5714285714286</v>
      </c>
      <c r="K52" s="9">
        <f t="shared" si="0"/>
        <v>0.06346938775510202</v>
      </c>
      <c r="L52" s="9">
        <f t="shared" si="0"/>
        <v>0.012448979591836738</v>
      </c>
      <c r="M52" s="9">
        <f t="shared" si="0"/>
        <v>-0.0885714285714286</v>
      </c>
      <c r="N52" s="8">
        <f t="shared" si="0"/>
        <v>64.63265306122449</v>
      </c>
      <c r="O52" s="10">
        <f t="shared" si="0"/>
        <v>-0.12469387755102036</v>
      </c>
      <c r="P52" s="10">
        <f t="shared" si="0"/>
        <v>0.967142857142857</v>
      </c>
      <c r="Q52" s="10">
        <f t="shared" si="0"/>
        <v>0.6759183673469388</v>
      </c>
      <c r="R52" s="7"/>
      <c r="S52" s="7"/>
      <c r="T52" s="7"/>
      <c r="U52" s="7"/>
      <c r="V52" s="7"/>
      <c r="W52" s="7"/>
      <c r="X52" s="7"/>
      <c r="Y52" s="7">
        <f>AVERAGE(Y3:Y51)</f>
        <v>644</v>
      </c>
      <c r="Z52" s="7"/>
      <c r="AA52" s="8">
        <f>AVERAGE(AA3:AA51)</f>
        <v>714.6326530612245</v>
      </c>
    </row>
  </sheetData>
  <sheetProtection/>
  <mergeCells count="1">
    <mergeCell ref="B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rightToLeft="1" zoomScalePageLayoutView="0" workbookViewId="0" topLeftCell="A58">
      <selection activeCell="B57" sqref="B57:B72"/>
    </sheetView>
  </sheetViews>
  <sheetFormatPr defaultColWidth="9.140625" defaultRowHeight="15"/>
  <cols>
    <col min="1" max="1" width="9.00390625" style="2" customWidth="1"/>
    <col min="2" max="2" width="17.421875" style="2" customWidth="1"/>
    <col min="3" max="16" width="9.00390625" style="2" customWidth="1"/>
    <col min="17" max="17" width="12.8515625" style="2" customWidth="1"/>
    <col min="18" max="18" width="10.00390625" style="2" customWidth="1"/>
    <col min="19" max="23" width="9.00390625" style="2" customWidth="1"/>
    <col min="24" max="24" width="11.140625" style="2" bestFit="1" customWidth="1"/>
    <col min="25" max="16384" width="9.00390625" style="2" customWidth="1"/>
  </cols>
  <sheetData>
    <row r="1" spans="1:27" ht="33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</row>
    <row r="2" spans="1:28" ht="19.5" customHeight="1">
      <c r="A2" s="3">
        <v>42</v>
      </c>
      <c r="B2" s="1" t="s">
        <v>75</v>
      </c>
      <c r="C2" s="3">
        <v>835</v>
      </c>
      <c r="D2" s="1" t="s">
        <v>76</v>
      </c>
      <c r="E2" s="3">
        <v>4</v>
      </c>
      <c r="F2" s="3"/>
      <c r="G2" s="1" t="s">
        <v>77</v>
      </c>
      <c r="H2" s="1" t="s">
        <v>78</v>
      </c>
      <c r="I2" s="1"/>
      <c r="J2" s="3">
        <v>833</v>
      </c>
      <c r="K2" s="3">
        <v>1113</v>
      </c>
      <c r="L2" s="3">
        <v>-0.08</v>
      </c>
      <c r="M2" s="3">
        <v>-0.1</v>
      </c>
      <c r="N2" s="3">
        <v>-0.14</v>
      </c>
      <c r="O2" s="3">
        <v>81</v>
      </c>
      <c r="P2" s="3">
        <v>-0.76</v>
      </c>
      <c r="Q2" s="3">
        <v>1</v>
      </c>
      <c r="R2" s="3">
        <v>-0.33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1" t="s">
        <v>79</v>
      </c>
      <c r="Y2" s="1" t="s">
        <v>80</v>
      </c>
      <c r="Z2" s="3">
        <v>0</v>
      </c>
      <c r="AA2" s="3">
        <v>690</v>
      </c>
      <c r="AB2" s="2">
        <v>1</v>
      </c>
    </row>
    <row r="3" spans="1:28" ht="19.5" customHeight="1">
      <c r="A3" s="3">
        <v>48</v>
      </c>
      <c r="B3" s="1" t="s">
        <v>217</v>
      </c>
      <c r="C3" s="3">
        <v>3213</v>
      </c>
      <c r="D3" s="1" t="s">
        <v>223</v>
      </c>
      <c r="E3" s="3">
        <v>3</v>
      </c>
      <c r="F3" s="3"/>
      <c r="G3" s="1" t="s">
        <v>28</v>
      </c>
      <c r="H3" s="1" t="s">
        <v>220</v>
      </c>
      <c r="I3" s="1" t="s">
        <v>74</v>
      </c>
      <c r="J3" s="3">
        <v>663</v>
      </c>
      <c r="K3" s="3">
        <v>493</v>
      </c>
      <c r="L3" s="3">
        <v>0.03</v>
      </c>
      <c r="M3" s="3">
        <v>0</v>
      </c>
      <c r="N3" s="3">
        <v>-0.07</v>
      </c>
      <c r="O3" s="3">
        <v>99</v>
      </c>
      <c r="P3" s="3">
        <v>1.82</v>
      </c>
      <c r="Q3" s="3">
        <v>2.5</v>
      </c>
      <c r="R3" s="3">
        <v>1.1</v>
      </c>
      <c r="S3" s="3">
        <v>104</v>
      </c>
      <c r="T3" s="3">
        <v>93</v>
      </c>
      <c r="U3" s="3">
        <v>105</v>
      </c>
      <c r="V3" s="3">
        <v>95</v>
      </c>
      <c r="W3" s="3">
        <v>100</v>
      </c>
      <c r="X3" s="1" t="s">
        <v>93</v>
      </c>
      <c r="Y3" s="1" t="s">
        <v>221</v>
      </c>
      <c r="Z3" s="3">
        <v>0</v>
      </c>
      <c r="AA3" s="3">
        <v>669</v>
      </c>
      <c r="AB3" s="2">
        <v>1</v>
      </c>
    </row>
    <row r="4" spans="1:27" ht="19.5" customHeight="1">
      <c r="A4" s="3">
        <v>1</v>
      </c>
      <c r="B4" s="1" t="s">
        <v>40</v>
      </c>
      <c r="C4" s="3">
        <v>6976</v>
      </c>
      <c r="D4" s="1"/>
      <c r="E4" s="3">
        <v>1</v>
      </c>
      <c r="F4" s="3"/>
      <c r="G4" s="1" t="s">
        <v>61</v>
      </c>
      <c r="H4" s="1" t="s">
        <v>204</v>
      </c>
      <c r="I4" s="1" t="s">
        <v>88</v>
      </c>
      <c r="J4" s="3">
        <v>714</v>
      </c>
      <c r="K4" s="3">
        <v>402</v>
      </c>
      <c r="L4" s="3">
        <v>0.21</v>
      </c>
      <c r="M4" s="3">
        <v>0</v>
      </c>
      <c r="N4" s="3">
        <v>-0.05</v>
      </c>
      <c r="O4" s="3">
        <v>105</v>
      </c>
      <c r="P4" s="3">
        <v>0.87</v>
      </c>
      <c r="Q4" s="3">
        <v>0.82</v>
      </c>
      <c r="R4" s="3">
        <v>-0.29</v>
      </c>
      <c r="S4" s="3">
        <v>105</v>
      </c>
      <c r="T4" s="3">
        <v>107</v>
      </c>
      <c r="U4" s="3">
        <v>105</v>
      </c>
      <c r="V4" s="3">
        <v>117</v>
      </c>
      <c r="W4" s="3">
        <v>96</v>
      </c>
      <c r="X4" s="1" t="s">
        <v>198</v>
      </c>
      <c r="Y4" s="1" t="s">
        <v>68</v>
      </c>
      <c r="Z4" s="3">
        <v>0</v>
      </c>
      <c r="AA4" s="3">
        <v>516</v>
      </c>
    </row>
    <row r="5" spans="1:27" ht="19.5" customHeight="1">
      <c r="A5" s="3">
        <v>2</v>
      </c>
      <c r="B5" s="1" t="s">
        <v>180</v>
      </c>
      <c r="C5" s="3">
        <v>5872</v>
      </c>
      <c r="D5" s="1" t="s">
        <v>215</v>
      </c>
      <c r="E5" s="3">
        <v>4</v>
      </c>
      <c r="F5" s="3"/>
      <c r="G5" s="1" t="s">
        <v>53</v>
      </c>
      <c r="H5" s="1" t="s">
        <v>152</v>
      </c>
      <c r="I5" s="1" t="s">
        <v>84</v>
      </c>
      <c r="J5" s="3">
        <v>701</v>
      </c>
      <c r="K5" s="3">
        <v>572</v>
      </c>
      <c r="L5" s="3">
        <v>0.12</v>
      </c>
      <c r="M5" s="3">
        <v>0</v>
      </c>
      <c r="N5" s="3">
        <v>0.15</v>
      </c>
      <c r="O5" s="3">
        <v>74</v>
      </c>
      <c r="P5" s="3">
        <v>0</v>
      </c>
      <c r="Q5" s="3">
        <v>0</v>
      </c>
      <c r="R5" s="3">
        <v>-0.31</v>
      </c>
      <c r="S5" s="3">
        <v>112</v>
      </c>
      <c r="T5" s="3">
        <v>101</v>
      </c>
      <c r="U5" s="3">
        <v>104</v>
      </c>
      <c r="V5" s="3">
        <v>100</v>
      </c>
      <c r="W5" s="3">
        <v>96</v>
      </c>
      <c r="X5" s="1" t="s">
        <v>216</v>
      </c>
      <c r="Y5" s="1" t="s">
        <v>68</v>
      </c>
      <c r="Z5" s="3">
        <v>0</v>
      </c>
      <c r="AA5" s="3">
        <v>510</v>
      </c>
    </row>
    <row r="6" spans="1:27" ht="19.5" customHeight="1">
      <c r="A6" s="3">
        <v>10</v>
      </c>
      <c r="B6" s="1" t="s">
        <v>208</v>
      </c>
      <c r="C6" s="3">
        <v>1312</v>
      </c>
      <c r="D6" s="1" t="s">
        <v>209</v>
      </c>
      <c r="E6" s="3">
        <v>2</v>
      </c>
      <c r="F6" s="3"/>
      <c r="G6" s="1" t="s">
        <v>177</v>
      </c>
      <c r="H6" s="1" t="s">
        <v>195</v>
      </c>
      <c r="I6" s="1" t="s">
        <v>120</v>
      </c>
      <c r="J6" s="3">
        <v>709</v>
      </c>
      <c r="K6" s="3">
        <v>1067</v>
      </c>
      <c r="L6" s="3">
        <v>-0.07</v>
      </c>
      <c r="M6" s="3">
        <v>-0.1</v>
      </c>
      <c r="N6" s="3">
        <v>0.01</v>
      </c>
      <c r="O6" s="3">
        <v>44</v>
      </c>
      <c r="P6" s="3">
        <v>-1.38</v>
      </c>
      <c r="Q6" s="3">
        <v>3</v>
      </c>
      <c r="R6" s="3">
        <v>1.15</v>
      </c>
      <c r="S6" s="3">
        <v>87</v>
      </c>
      <c r="T6" s="3">
        <v>97</v>
      </c>
      <c r="U6" s="3">
        <v>99</v>
      </c>
      <c r="V6" s="3">
        <v>100</v>
      </c>
      <c r="W6" s="3">
        <v>96</v>
      </c>
      <c r="X6" s="1" t="s">
        <v>210</v>
      </c>
      <c r="Y6" s="1" t="s">
        <v>68</v>
      </c>
      <c r="Z6" s="3">
        <v>0</v>
      </c>
      <c r="AA6" s="3">
        <v>514</v>
      </c>
    </row>
    <row r="7" spans="1:27" ht="19.5" customHeight="1">
      <c r="A7" s="3">
        <v>23</v>
      </c>
      <c r="B7" s="1" t="s">
        <v>63</v>
      </c>
      <c r="C7" s="3">
        <v>5423</v>
      </c>
      <c r="D7" s="1"/>
      <c r="E7" s="3">
        <v>2</v>
      </c>
      <c r="F7" s="3"/>
      <c r="G7" s="1" t="s">
        <v>64</v>
      </c>
      <c r="H7" s="1" t="s">
        <v>65</v>
      </c>
      <c r="I7" s="1" t="s">
        <v>66</v>
      </c>
      <c r="J7" s="3">
        <v>878</v>
      </c>
      <c r="K7" s="3">
        <v>915</v>
      </c>
      <c r="L7" s="3">
        <v>-0.02</v>
      </c>
      <c r="M7" s="3">
        <v>-0.02</v>
      </c>
      <c r="N7" s="3">
        <v>0.05</v>
      </c>
      <c r="O7" s="3">
        <v>75</v>
      </c>
      <c r="P7" s="3">
        <v>0.6</v>
      </c>
      <c r="Q7" s="3">
        <v>-1.71</v>
      </c>
      <c r="R7" s="3">
        <v>1.12</v>
      </c>
      <c r="S7" s="3">
        <v>104</v>
      </c>
      <c r="T7" s="3">
        <v>99</v>
      </c>
      <c r="U7" s="3">
        <v>102</v>
      </c>
      <c r="V7" s="3">
        <v>100</v>
      </c>
      <c r="W7" s="3">
        <v>104</v>
      </c>
      <c r="X7" s="1" t="s">
        <v>67</v>
      </c>
      <c r="Y7" s="1" t="s">
        <v>68</v>
      </c>
      <c r="Z7" s="3">
        <v>0</v>
      </c>
      <c r="AA7" s="3">
        <v>598</v>
      </c>
    </row>
    <row r="8" spans="1:27" ht="19.5" customHeight="1">
      <c r="A8" s="3">
        <v>6</v>
      </c>
      <c r="B8" s="1" t="s">
        <v>178</v>
      </c>
      <c r="C8" s="3">
        <v>127</v>
      </c>
      <c r="D8" s="1" t="s">
        <v>179</v>
      </c>
      <c r="E8" s="3">
        <v>2</v>
      </c>
      <c r="F8" s="3"/>
      <c r="G8" s="1" t="s">
        <v>120</v>
      </c>
      <c r="H8" s="1" t="s">
        <v>71</v>
      </c>
      <c r="I8" s="1" t="s">
        <v>172</v>
      </c>
      <c r="J8" s="3">
        <v>738</v>
      </c>
      <c r="K8" s="3">
        <v>441</v>
      </c>
      <c r="L8" s="3">
        <v>0.14</v>
      </c>
      <c r="M8" s="3">
        <v>0.03</v>
      </c>
      <c r="N8" s="3">
        <v>-0.24</v>
      </c>
      <c r="O8" s="3">
        <v>61</v>
      </c>
      <c r="P8" s="3">
        <v>-0.92</v>
      </c>
      <c r="Q8" s="3">
        <v>0.17</v>
      </c>
      <c r="R8" s="3">
        <v>1.31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1" t="s">
        <v>102</v>
      </c>
      <c r="Y8" s="1" t="s">
        <v>41</v>
      </c>
      <c r="Z8" s="3">
        <v>0</v>
      </c>
      <c r="AA8" s="3">
        <v>760</v>
      </c>
    </row>
    <row r="9" spans="1:27" ht="19.5" customHeight="1">
      <c r="A9" s="3">
        <v>15</v>
      </c>
      <c r="B9" s="1" t="s">
        <v>171</v>
      </c>
      <c r="C9" s="3">
        <v>6638</v>
      </c>
      <c r="D9" s="1"/>
      <c r="E9" s="3">
        <v>2</v>
      </c>
      <c r="F9" s="3"/>
      <c r="G9" s="1" t="s">
        <v>81</v>
      </c>
      <c r="H9" s="1" t="s">
        <v>172</v>
      </c>
      <c r="I9" s="1" t="s">
        <v>173</v>
      </c>
      <c r="J9" s="3">
        <v>740</v>
      </c>
      <c r="K9" s="3">
        <v>553</v>
      </c>
      <c r="L9" s="3">
        <v>0.1</v>
      </c>
      <c r="M9" s="3">
        <v>0.05</v>
      </c>
      <c r="N9" s="3">
        <v>-0.13</v>
      </c>
      <c r="O9" s="3">
        <v>-26</v>
      </c>
      <c r="P9" s="3">
        <v>-2.36</v>
      </c>
      <c r="Q9" s="3">
        <v>-0.43</v>
      </c>
      <c r="R9" s="3">
        <v>2.1</v>
      </c>
      <c r="S9" s="3">
        <v>102</v>
      </c>
      <c r="T9" s="3">
        <v>104</v>
      </c>
      <c r="U9" s="3">
        <v>104</v>
      </c>
      <c r="V9" s="3">
        <v>95</v>
      </c>
      <c r="W9" s="3">
        <v>91</v>
      </c>
      <c r="X9" s="1" t="s">
        <v>130</v>
      </c>
      <c r="Y9" s="1" t="s">
        <v>41</v>
      </c>
      <c r="Z9" s="3">
        <v>0</v>
      </c>
      <c r="AA9" s="3">
        <v>761</v>
      </c>
    </row>
    <row r="10" spans="1:27" ht="19.5" customHeight="1">
      <c r="A10" s="3">
        <v>25</v>
      </c>
      <c r="B10" s="1" t="s">
        <v>86</v>
      </c>
      <c r="C10" s="3">
        <v>2120</v>
      </c>
      <c r="D10" s="1" t="s">
        <v>87</v>
      </c>
      <c r="E10" s="3">
        <v>5</v>
      </c>
      <c r="F10" s="3"/>
      <c r="G10" s="1" t="s">
        <v>42</v>
      </c>
      <c r="H10" s="1" t="s">
        <v>88</v>
      </c>
      <c r="I10" s="1" t="s">
        <v>74</v>
      </c>
      <c r="J10" s="3">
        <v>828</v>
      </c>
      <c r="K10" s="3">
        <v>485</v>
      </c>
      <c r="L10" s="3">
        <v>0.07</v>
      </c>
      <c r="M10" s="3">
        <v>0.01</v>
      </c>
      <c r="N10" s="3">
        <v>-0.23</v>
      </c>
      <c r="O10" s="3">
        <v>152</v>
      </c>
      <c r="P10" s="3">
        <v>2.14</v>
      </c>
      <c r="Q10" s="3">
        <v>3.32</v>
      </c>
      <c r="R10" s="3">
        <v>-0.69</v>
      </c>
      <c r="S10" s="3">
        <v>102</v>
      </c>
      <c r="T10" s="3">
        <v>102</v>
      </c>
      <c r="U10" s="3">
        <v>98</v>
      </c>
      <c r="V10" s="3">
        <v>104</v>
      </c>
      <c r="W10" s="3">
        <v>96</v>
      </c>
      <c r="X10" s="1" t="s">
        <v>89</v>
      </c>
      <c r="Y10" s="1" t="s">
        <v>41</v>
      </c>
      <c r="Z10" s="3">
        <v>0</v>
      </c>
      <c r="AA10" s="3">
        <v>805</v>
      </c>
    </row>
    <row r="11" spans="1:27" ht="19.5" customHeight="1">
      <c r="A11" s="3">
        <v>32</v>
      </c>
      <c r="B11" s="1" t="s">
        <v>144</v>
      </c>
      <c r="C11" s="3">
        <v>1005</v>
      </c>
      <c r="D11" s="1" t="s">
        <v>145</v>
      </c>
      <c r="E11" s="3">
        <v>2</v>
      </c>
      <c r="F11" s="3"/>
      <c r="G11" s="1" t="s">
        <v>35</v>
      </c>
      <c r="H11" s="1" t="s">
        <v>146</v>
      </c>
      <c r="I11" s="1" t="s">
        <v>73</v>
      </c>
      <c r="J11" s="3">
        <v>783</v>
      </c>
      <c r="K11" s="3">
        <v>386</v>
      </c>
      <c r="L11" s="3">
        <v>0.19</v>
      </c>
      <c r="M11" s="3">
        <v>0.06</v>
      </c>
      <c r="N11" s="3">
        <v>-0.02</v>
      </c>
      <c r="O11" s="3">
        <v>58</v>
      </c>
      <c r="P11" s="3">
        <v>0.69</v>
      </c>
      <c r="Q11" s="3">
        <v>1.03</v>
      </c>
      <c r="R11" s="3">
        <v>1.48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1" t="s">
        <v>147</v>
      </c>
      <c r="Y11" s="1" t="s">
        <v>41</v>
      </c>
      <c r="Z11" s="3">
        <v>0</v>
      </c>
      <c r="AA11" s="3">
        <v>783</v>
      </c>
    </row>
    <row r="12" spans="1:27" ht="19.5" customHeight="1">
      <c r="A12" s="3">
        <v>38</v>
      </c>
      <c r="B12" s="1" t="s">
        <v>103</v>
      </c>
      <c r="C12" s="3">
        <v>8356</v>
      </c>
      <c r="D12" s="1"/>
      <c r="E12" s="3">
        <v>1</v>
      </c>
      <c r="F12" s="3"/>
      <c r="G12" s="1" t="s">
        <v>104</v>
      </c>
      <c r="H12" s="1" t="s">
        <v>62</v>
      </c>
      <c r="I12" s="1" t="s">
        <v>74</v>
      </c>
      <c r="J12" s="3">
        <v>803</v>
      </c>
      <c r="K12" s="3">
        <v>383</v>
      </c>
      <c r="L12" s="3">
        <v>0.18</v>
      </c>
      <c r="M12" s="3">
        <v>0.04</v>
      </c>
      <c r="N12" s="3">
        <v>-0.18</v>
      </c>
      <c r="O12" s="3">
        <v>87</v>
      </c>
      <c r="P12" s="3">
        <v>-0.04</v>
      </c>
      <c r="Q12" s="3">
        <v>3.71</v>
      </c>
      <c r="R12" s="3">
        <v>-0.4</v>
      </c>
      <c r="S12" s="3">
        <v>100</v>
      </c>
      <c r="T12" s="3">
        <v>102</v>
      </c>
      <c r="U12" s="3">
        <v>99</v>
      </c>
      <c r="V12" s="3">
        <v>95</v>
      </c>
      <c r="W12" s="3">
        <v>104</v>
      </c>
      <c r="X12" s="1" t="s">
        <v>60</v>
      </c>
      <c r="Y12" s="1" t="s">
        <v>41</v>
      </c>
      <c r="Z12" s="3">
        <v>0</v>
      </c>
      <c r="AA12" s="3">
        <v>793</v>
      </c>
    </row>
    <row r="13" spans="1:27" ht="19.5" customHeight="1">
      <c r="A13" s="3">
        <v>41</v>
      </c>
      <c r="B13" s="1" t="s">
        <v>164</v>
      </c>
      <c r="C13" s="3">
        <v>3008</v>
      </c>
      <c r="D13" s="1" t="s">
        <v>165</v>
      </c>
      <c r="E13" s="3">
        <v>6</v>
      </c>
      <c r="F13" s="3"/>
      <c r="G13" s="1" t="s">
        <v>35</v>
      </c>
      <c r="H13" s="1" t="s">
        <v>84</v>
      </c>
      <c r="I13" s="1" t="s">
        <v>166</v>
      </c>
      <c r="J13" s="3">
        <v>753</v>
      </c>
      <c r="K13" s="3">
        <v>313</v>
      </c>
      <c r="L13" s="3">
        <v>0.15</v>
      </c>
      <c r="M13" s="3">
        <v>0.02</v>
      </c>
      <c r="N13" s="3">
        <v>-0.01</v>
      </c>
      <c r="O13" s="3">
        <v>137</v>
      </c>
      <c r="P13" s="3">
        <v>3.53</v>
      </c>
      <c r="Q13" s="3">
        <v>5.97</v>
      </c>
      <c r="R13" s="3">
        <v>1.42</v>
      </c>
      <c r="S13" s="3">
        <v>107</v>
      </c>
      <c r="T13" s="3">
        <v>104</v>
      </c>
      <c r="U13" s="3">
        <v>105</v>
      </c>
      <c r="V13" s="3">
        <v>109</v>
      </c>
      <c r="W13" s="3">
        <v>100</v>
      </c>
      <c r="X13" s="1" t="s">
        <v>167</v>
      </c>
      <c r="Y13" s="1" t="s">
        <v>41</v>
      </c>
      <c r="Z13" s="3">
        <v>0</v>
      </c>
      <c r="AA13" s="3">
        <v>768</v>
      </c>
    </row>
    <row r="14" spans="1:27" ht="19.5" customHeight="1">
      <c r="A14" s="3">
        <v>13</v>
      </c>
      <c r="B14" s="1" t="s">
        <v>50</v>
      </c>
      <c r="C14" s="3">
        <v>970</v>
      </c>
      <c r="D14" s="1" t="s">
        <v>51</v>
      </c>
      <c r="E14" s="3">
        <v>2</v>
      </c>
      <c r="F14" s="3"/>
      <c r="G14" s="1" t="s">
        <v>52</v>
      </c>
      <c r="H14" s="1" t="s">
        <v>35</v>
      </c>
      <c r="I14" s="1" t="s">
        <v>53</v>
      </c>
      <c r="J14" s="3">
        <v>884</v>
      </c>
      <c r="K14" s="3">
        <v>754</v>
      </c>
      <c r="L14" s="3">
        <v>0.08</v>
      </c>
      <c r="M14" s="3">
        <v>0.04</v>
      </c>
      <c r="N14" s="3">
        <v>0.1</v>
      </c>
      <c r="O14" s="3">
        <v>24</v>
      </c>
      <c r="P14" s="3">
        <v>-2.35</v>
      </c>
      <c r="Q14" s="3">
        <v>0.21</v>
      </c>
      <c r="R14" s="3">
        <v>1</v>
      </c>
      <c r="S14" s="3">
        <v>104</v>
      </c>
      <c r="T14" s="3">
        <v>105</v>
      </c>
      <c r="U14" s="3">
        <v>102</v>
      </c>
      <c r="V14" s="3">
        <v>95</v>
      </c>
      <c r="W14" s="3">
        <v>104</v>
      </c>
      <c r="X14" s="1" t="s">
        <v>54</v>
      </c>
      <c r="Y14" s="1" t="s">
        <v>55</v>
      </c>
      <c r="Z14" s="3">
        <v>0</v>
      </c>
      <c r="AA14" s="3">
        <v>876</v>
      </c>
    </row>
    <row r="15" spans="1:27" ht="19.5" customHeight="1">
      <c r="A15" s="3">
        <v>14</v>
      </c>
      <c r="B15" s="1" t="s">
        <v>126</v>
      </c>
      <c r="C15" s="3">
        <v>925</v>
      </c>
      <c r="D15" s="1" t="s">
        <v>127</v>
      </c>
      <c r="E15" s="3">
        <v>2</v>
      </c>
      <c r="F15" s="3"/>
      <c r="G15" s="1" t="s">
        <v>45</v>
      </c>
      <c r="H15" s="1" t="s">
        <v>128</v>
      </c>
      <c r="I15" s="1" t="s">
        <v>129</v>
      </c>
      <c r="J15" s="3">
        <v>790</v>
      </c>
      <c r="K15" s="3">
        <v>251</v>
      </c>
      <c r="L15" s="3">
        <v>0.27</v>
      </c>
      <c r="M15" s="3">
        <v>0.09</v>
      </c>
      <c r="N15" s="3">
        <v>-0.17</v>
      </c>
      <c r="O15" s="3">
        <v>51</v>
      </c>
      <c r="P15" s="3">
        <v>-1.16</v>
      </c>
      <c r="Q15" s="3">
        <v>-1</v>
      </c>
      <c r="R15" s="3">
        <v>-1.01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1" t="s">
        <v>130</v>
      </c>
      <c r="Y15" s="1" t="s">
        <v>55</v>
      </c>
      <c r="Z15" s="3">
        <v>0</v>
      </c>
      <c r="AA15" s="3">
        <v>829</v>
      </c>
    </row>
    <row r="16" spans="1:27" ht="19.5" customHeight="1">
      <c r="A16" s="3">
        <v>7</v>
      </c>
      <c r="B16" s="1" t="s">
        <v>151</v>
      </c>
      <c r="C16" s="3">
        <v>5647</v>
      </c>
      <c r="D16" s="1"/>
      <c r="E16" s="3">
        <v>3</v>
      </c>
      <c r="F16" s="3"/>
      <c r="G16" s="1" t="s">
        <v>90</v>
      </c>
      <c r="H16" s="1" t="s">
        <v>74</v>
      </c>
      <c r="I16" s="1" t="s">
        <v>73</v>
      </c>
      <c r="J16" s="3">
        <v>772</v>
      </c>
      <c r="K16" s="3">
        <v>547</v>
      </c>
      <c r="L16" s="3">
        <v>0.08</v>
      </c>
      <c r="M16" s="3">
        <v>0.04</v>
      </c>
      <c r="N16" s="3">
        <v>0.12</v>
      </c>
      <c r="O16" s="3">
        <v>73</v>
      </c>
      <c r="P16" s="3">
        <v>0.21</v>
      </c>
      <c r="Q16" s="3">
        <v>2.13</v>
      </c>
      <c r="R16" s="3">
        <v>1.36</v>
      </c>
      <c r="S16" s="3">
        <v>110</v>
      </c>
      <c r="T16" s="3">
        <v>105</v>
      </c>
      <c r="U16" s="3">
        <v>96</v>
      </c>
      <c r="V16" s="3">
        <v>91</v>
      </c>
      <c r="W16" s="3">
        <v>96</v>
      </c>
      <c r="X16" s="1" t="s">
        <v>102</v>
      </c>
      <c r="Y16" s="1" t="s">
        <v>64</v>
      </c>
      <c r="Z16" s="3">
        <v>0</v>
      </c>
      <c r="AA16" s="3">
        <v>729</v>
      </c>
    </row>
    <row r="17" spans="1:27" ht="19.5" customHeight="1">
      <c r="A17" s="3">
        <v>11</v>
      </c>
      <c r="B17" s="1" t="s">
        <v>157</v>
      </c>
      <c r="C17" s="3">
        <v>183</v>
      </c>
      <c r="D17" s="1"/>
      <c r="E17" s="3">
        <v>1</v>
      </c>
      <c r="F17" s="3"/>
      <c r="G17" s="1" t="s">
        <v>116</v>
      </c>
      <c r="H17" s="1" t="s">
        <v>120</v>
      </c>
      <c r="I17" s="1" t="s">
        <v>35</v>
      </c>
      <c r="J17" s="3">
        <v>765</v>
      </c>
      <c r="K17" s="3">
        <v>894</v>
      </c>
      <c r="L17" s="3">
        <v>0.03</v>
      </c>
      <c r="M17" s="3">
        <v>-0.03</v>
      </c>
      <c r="N17" s="3">
        <v>0.11</v>
      </c>
      <c r="O17" s="3">
        <v>-15</v>
      </c>
      <c r="P17" s="3">
        <v>-1.25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1" t="s">
        <v>158</v>
      </c>
      <c r="Y17" s="1" t="s">
        <v>64</v>
      </c>
      <c r="Z17" s="3">
        <v>0</v>
      </c>
      <c r="AA17" s="3">
        <v>726</v>
      </c>
    </row>
    <row r="18" spans="1:27" ht="19.5" customHeight="1">
      <c r="A18" s="3">
        <v>33</v>
      </c>
      <c r="B18" s="1" t="s">
        <v>103</v>
      </c>
      <c r="C18" s="3">
        <v>7397</v>
      </c>
      <c r="D18" s="1" t="s">
        <v>163</v>
      </c>
      <c r="E18" s="3">
        <v>3</v>
      </c>
      <c r="F18" s="3"/>
      <c r="G18" s="1" t="s">
        <v>94</v>
      </c>
      <c r="H18" s="1" t="s">
        <v>88</v>
      </c>
      <c r="I18" s="1" t="s">
        <v>73</v>
      </c>
      <c r="J18" s="3">
        <v>756</v>
      </c>
      <c r="K18" s="3">
        <v>669</v>
      </c>
      <c r="L18" s="3">
        <v>0.06</v>
      </c>
      <c r="M18" s="3">
        <v>-0.03</v>
      </c>
      <c r="N18" s="3">
        <v>-0.2</v>
      </c>
      <c r="O18" s="3">
        <v>98</v>
      </c>
      <c r="P18" s="3">
        <v>-0.7</v>
      </c>
      <c r="Q18" s="3">
        <v>0.4</v>
      </c>
      <c r="R18" s="3">
        <v>0.57</v>
      </c>
      <c r="S18" s="3">
        <v>107</v>
      </c>
      <c r="T18" s="3">
        <v>105</v>
      </c>
      <c r="U18" s="3">
        <v>98</v>
      </c>
      <c r="V18" s="3">
        <v>91</v>
      </c>
      <c r="W18" s="3">
        <v>96</v>
      </c>
      <c r="X18" s="1" t="s">
        <v>124</v>
      </c>
      <c r="Y18" s="1" t="s">
        <v>64</v>
      </c>
      <c r="Z18" s="3">
        <v>0</v>
      </c>
      <c r="AA18" s="3">
        <v>721</v>
      </c>
    </row>
    <row r="19" spans="1:27" ht="19.5" customHeight="1">
      <c r="A19" s="3">
        <v>9</v>
      </c>
      <c r="B19" s="1" t="s">
        <v>105</v>
      </c>
      <c r="C19" s="3">
        <v>5150</v>
      </c>
      <c r="D19" s="1"/>
      <c r="E19" s="3">
        <v>2</v>
      </c>
      <c r="F19" s="3"/>
      <c r="G19" s="1" t="s">
        <v>45</v>
      </c>
      <c r="H19" s="1" t="s">
        <v>53</v>
      </c>
      <c r="I19" s="1" t="s">
        <v>106</v>
      </c>
      <c r="J19" s="3">
        <v>800</v>
      </c>
      <c r="K19" s="3">
        <v>511</v>
      </c>
      <c r="L19" s="3">
        <v>0.18</v>
      </c>
      <c r="M19" s="3">
        <v>0.04</v>
      </c>
      <c r="N19" s="3">
        <v>-0.11</v>
      </c>
      <c r="O19" s="3">
        <v>24</v>
      </c>
      <c r="P19" s="3">
        <v>-1.77</v>
      </c>
      <c r="Q19" s="3">
        <v>-1.44</v>
      </c>
      <c r="R19" s="3">
        <v>-1</v>
      </c>
      <c r="S19" s="3">
        <v>115</v>
      </c>
      <c r="T19" s="3">
        <v>105</v>
      </c>
      <c r="U19" s="3">
        <v>105</v>
      </c>
      <c r="V19" s="3">
        <v>104</v>
      </c>
      <c r="W19" s="3">
        <v>104</v>
      </c>
      <c r="X19" s="1" t="s">
        <v>107</v>
      </c>
      <c r="Y19" s="1" t="s">
        <v>108</v>
      </c>
      <c r="Z19" s="3">
        <v>0</v>
      </c>
      <c r="AA19" s="3">
        <v>702</v>
      </c>
    </row>
    <row r="20" spans="1:27" ht="19.5" customHeight="1">
      <c r="A20" s="3">
        <v>18</v>
      </c>
      <c r="B20" s="1" t="s">
        <v>153</v>
      </c>
      <c r="C20" s="3">
        <v>997</v>
      </c>
      <c r="D20" s="1" t="s">
        <v>154</v>
      </c>
      <c r="E20" s="3">
        <v>2</v>
      </c>
      <c r="F20" s="3"/>
      <c r="G20" s="1" t="s">
        <v>155</v>
      </c>
      <c r="H20" s="1" t="s">
        <v>120</v>
      </c>
      <c r="I20" s="1" t="s">
        <v>156</v>
      </c>
      <c r="J20" s="3">
        <v>767</v>
      </c>
      <c r="K20" s="3">
        <v>843</v>
      </c>
      <c r="L20" s="3">
        <v>0</v>
      </c>
      <c r="M20" s="3">
        <v>-0.04</v>
      </c>
      <c r="N20" s="3">
        <v>-0.09</v>
      </c>
      <c r="O20" s="3">
        <v>57</v>
      </c>
      <c r="P20" s="3">
        <v>-0.02</v>
      </c>
      <c r="Q20" s="3">
        <v>-0.39</v>
      </c>
      <c r="R20" s="3">
        <v>2.14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1" t="s">
        <v>138</v>
      </c>
      <c r="Y20" s="1" t="s">
        <v>108</v>
      </c>
      <c r="Z20" s="3">
        <v>0</v>
      </c>
      <c r="AA20" s="3">
        <v>685</v>
      </c>
    </row>
    <row r="21" spans="1:27" ht="19.5" customHeight="1">
      <c r="A21" s="3">
        <v>22</v>
      </c>
      <c r="B21" s="1" t="s">
        <v>133</v>
      </c>
      <c r="C21" s="3">
        <v>4198</v>
      </c>
      <c r="D21" s="1" t="s">
        <v>134</v>
      </c>
      <c r="E21" s="3">
        <v>2</v>
      </c>
      <c r="F21" s="3"/>
      <c r="G21" s="1" t="s">
        <v>74</v>
      </c>
      <c r="H21" s="1" t="s">
        <v>112</v>
      </c>
      <c r="I21" s="1" t="s">
        <v>84</v>
      </c>
      <c r="J21" s="3">
        <v>787</v>
      </c>
      <c r="K21" s="3">
        <v>761</v>
      </c>
      <c r="L21" s="3">
        <v>0.01</v>
      </c>
      <c r="M21" s="3">
        <v>0.01</v>
      </c>
      <c r="N21" s="3">
        <v>0.02</v>
      </c>
      <c r="O21" s="3">
        <v>72</v>
      </c>
      <c r="P21" s="3">
        <v>-2.69</v>
      </c>
      <c r="Q21" s="3">
        <v>1.86</v>
      </c>
      <c r="R21" s="3">
        <v>0.8</v>
      </c>
      <c r="S21" s="3">
        <v>104</v>
      </c>
      <c r="T21" s="3">
        <v>99</v>
      </c>
      <c r="U21" s="3">
        <v>95</v>
      </c>
      <c r="V21" s="3">
        <v>91</v>
      </c>
      <c r="W21" s="3">
        <v>100</v>
      </c>
      <c r="X21" s="1" t="s">
        <v>135</v>
      </c>
      <c r="Y21" s="1" t="s">
        <v>108</v>
      </c>
      <c r="Z21" s="3">
        <v>0</v>
      </c>
      <c r="AA21" s="3">
        <v>695</v>
      </c>
    </row>
    <row r="22" spans="1:27" ht="19.5" customHeight="1">
      <c r="A22" s="3">
        <v>31</v>
      </c>
      <c r="B22" s="1" t="s">
        <v>217</v>
      </c>
      <c r="C22" s="3">
        <v>3383</v>
      </c>
      <c r="D22" s="1" t="s">
        <v>218</v>
      </c>
      <c r="E22" s="3">
        <v>2</v>
      </c>
      <c r="F22" s="3"/>
      <c r="G22" s="1" t="s">
        <v>219</v>
      </c>
      <c r="H22" s="1" t="s">
        <v>220</v>
      </c>
      <c r="I22" s="1" t="s">
        <v>74</v>
      </c>
      <c r="J22" s="3">
        <v>700</v>
      </c>
      <c r="K22" s="3">
        <v>454</v>
      </c>
      <c r="L22" s="3">
        <v>0.03</v>
      </c>
      <c r="M22" s="3">
        <v>0.05</v>
      </c>
      <c r="N22" s="3">
        <v>-0.08</v>
      </c>
      <c r="O22" s="3">
        <v>96</v>
      </c>
      <c r="P22" s="3">
        <v>-0.95</v>
      </c>
      <c r="Q22" s="3">
        <v>0.65</v>
      </c>
      <c r="R22" s="3">
        <v>0.11</v>
      </c>
      <c r="S22" s="3">
        <v>104</v>
      </c>
      <c r="T22" s="3">
        <v>102</v>
      </c>
      <c r="U22" s="3">
        <v>104</v>
      </c>
      <c r="V22" s="3">
        <v>100</v>
      </c>
      <c r="W22" s="3">
        <v>96</v>
      </c>
      <c r="X22" s="1" t="s">
        <v>169</v>
      </c>
      <c r="Y22" s="1" t="s">
        <v>108</v>
      </c>
      <c r="Z22" s="3">
        <v>0</v>
      </c>
      <c r="AA22" s="3">
        <v>652</v>
      </c>
    </row>
    <row r="23" spans="1:27" ht="19.5" customHeight="1">
      <c r="A23" s="3">
        <v>35</v>
      </c>
      <c r="B23" s="1" t="s">
        <v>131</v>
      </c>
      <c r="C23" s="3">
        <v>1812</v>
      </c>
      <c r="D23" s="1" t="s">
        <v>132</v>
      </c>
      <c r="E23" s="3">
        <v>3</v>
      </c>
      <c r="F23" s="3"/>
      <c r="G23" s="1" t="s">
        <v>35</v>
      </c>
      <c r="H23" s="1" t="s">
        <v>30</v>
      </c>
      <c r="I23" s="1" t="s">
        <v>43</v>
      </c>
      <c r="J23" s="3">
        <v>788</v>
      </c>
      <c r="K23" s="3">
        <v>343</v>
      </c>
      <c r="L23" s="3">
        <v>0.24</v>
      </c>
      <c r="M23" s="3">
        <v>0.07</v>
      </c>
      <c r="N23" s="3">
        <v>-0.08</v>
      </c>
      <c r="O23" s="3">
        <v>54</v>
      </c>
      <c r="P23" s="3">
        <v>-0.87</v>
      </c>
      <c r="Q23" s="3">
        <v>-0.76</v>
      </c>
      <c r="R23" s="3">
        <v>1.73</v>
      </c>
      <c r="S23" s="3">
        <v>108</v>
      </c>
      <c r="T23" s="3">
        <v>107</v>
      </c>
      <c r="U23" s="3">
        <v>106</v>
      </c>
      <c r="V23" s="3">
        <v>100</v>
      </c>
      <c r="W23" s="3">
        <v>100</v>
      </c>
      <c r="X23" s="1" t="s">
        <v>122</v>
      </c>
      <c r="Y23" s="1" t="s">
        <v>108</v>
      </c>
      <c r="Z23" s="3">
        <v>0</v>
      </c>
      <c r="AA23" s="3">
        <v>696</v>
      </c>
    </row>
    <row r="24" spans="1:27" ht="19.5" customHeight="1">
      <c r="A24" s="3">
        <v>36</v>
      </c>
      <c r="B24" s="1" t="s">
        <v>117</v>
      </c>
      <c r="C24" s="3">
        <v>5404</v>
      </c>
      <c r="D24" s="1" t="s">
        <v>118</v>
      </c>
      <c r="E24" s="3">
        <v>4</v>
      </c>
      <c r="F24" s="3"/>
      <c r="G24" s="1" t="s">
        <v>119</v>
      </c>
      <c r="H24" s="1" t="s">
        <v>120</v>
      </c>
      <c r="I24" s="1" t="s">
        <v>121</v>
      </c>
      <c r="J24" s="3">
        <v>794</v>
      </c>
      <c r="K24" s="3">
        <v>427</v>
      </c>
      <c r="L24" s="3">
        <v>0.19</v>
      </c>
      <c r="M24" s="3">
        <v>0.02</v>
      </c>
      <c r="N24" s="3">
        <v>-0.07</v>
      </c>
      <c r="O24" s="3">
        <v>138</v>
      </c>
      <c r="P24" s="3">
        <v>0.24</v>
      </c>
      <c r="Q24" s="3">
        <v>-0.01</v>
      </c>
      <c r="R24" s="3">
        <v>-0.15</v>
      </c>
      <c r="S24" s="3">
        <v>91</v>
      </c>
      <c r="T24" s="3">
        <v>101</v>
      </c>
      <c r="U24" s="3">
        <v>104</v>
      </c>
      <c r="V24" s="3">
        <v>100</v>
      </c>
      <c r="W24" s="3">
        <v>104</v>
      </c>
      <c r="X24" s="1" t="s">
        <v>122</v>
      </c>
      <c r="Y24" s="1" t="s">
        <v>108</v>
      </c>
      <c r="Z24" s="3">
        <v>2</v>
      </c>
      <c r="AA24" s="3">
        <v>699</v>
      </c>
    </row>
    <row r="25" spans="1:27" ht="19.5" customHeight="1">
      <c r="A25" s="3">
        <v>49</v>
      </c>
      <c r="B25" s="1" t="s">
        <v>109</v>
      </c>
      <c r="C25" s="3">
        <v>8091</v>
      </c>
      <c r="D25" s="1"/>
      <c r="E25" s="3">
        <v>2</v>
      </c>
      <c r="F25" s="3"/>
      <c r="G25" s="1" t="s">
        <v>74</v>
      </c>
      <c r="H25" s="1" t="s">
        <v>110</v>
      </c>
      <c r="I25" s="1" t="s">
        <v>111</v>
      </c>
      <c r="J25" s="3">
        <v>798</v>
      </c>
      <c r="K25" s="3">
        <v>831</v>
      </c>
      <c r="L25" s="3">
        <v>0.07</v>
      </c>
      <c r="M25" s="3">
        <v>-0.02</v>
      </c>
      <c r="N25" s="3">
        <v>0.01</v>
      </c>
      <c r="O25" s="3">
        <v>29</v>
      </c>
      <c r="P25" s="3">
        <v>-2.49</v>
      </c>
      <c r="Q25" s="3">
        <v>0.4</v>
      </c>
      <c r="R25" s="3">
        <v>1.41</v>
      </c>
      <c r="S25" s="3">
        <v>104</v>
      </c>
      <c r="T25" s="3">
        <v>104</v>
      </c>
      <c r="U25" s="3">
        <v>106</v>
      </c>
      <c r="V25" s="3">
        <v>100</v>
      </c>
      <c r="W25" s="3">
        <v>100</v>
      </c>
      <c r="X25" s="1" t="s">
        <v>93</v>
      </c>
      <c r="Y25" s="1" t="s">
        <v>108</v>
      </c>
      <c r="Z25" s="3">
        <v>0</v>
      </c>
      <c r="AA25" s="3">
        <v>701</v>
      </c>
    </row>
    <row r="26" spans="1:27" ht="19.5" customHeight="1">
      <c r="A26" s="3">
        <v>29</v>
      </c>
      <c r="B26" s="1" t="s">
        <v>33</v>
      </c>
      <c r="C26" s="3">
        <v>5922</v>
      </c>
      <c r="D26" s="1" t="s">
        <v>34</v>
      </c>
      <c r="E26" s="3">
        <v>5</v>
      </c>
      <c r="F26" s="3"/>
      <c r="G26" s="1" t="s">
        <v>35</v>
      </c>
      <c r="H26" s="1" t="s">
        <v>36</v>
      </c>
      <c r="I26" s="1" t="s">
        <v>37</v>
      </c>
      <c r="J26" s="3">
        <v>992</v>
      </c>
      <c r="K26" s="3">
        <v>553</v>
      </c>
      <c r="L26" s="3">
        <v>0.16</v>
      </c>
      <c r="M26" s="3">
        <v>0.06</v>
      </c>
      <c r="N26" s="3">
        <v>-0.11</v>
      </c>
      <c r="O26" s="3">
        <v>95</v>
      </c>
      <c r="P26" s="3">
        <v>-0.04</v>
      </c>
      <c r="Q26" s="3">
        <v>2.69</v>
      </c>
      <c r="R26" s="3">
        <v>0.9</v>
      </c>
      <c r="S26" s="3">
        <v>96</v>
      </c>
      <c r="T26" s="3">
        <v>93</v>
      </c>
      <c r="U26" s="3">
        <v>105</v>
      </c>
      <c r="V26" s="3">
        <v>100</v>
      </c>
      <c r="W26" s="3">
        <v>96</v>
      </c>
      <c r="X26" s="1" t="s">
        <v>38</v>
      </c>
      <c r="Y26" s="1" t="s">
        <v>39</v>
      </c>
      <c r="Z26" s="3">
        <v>2</v>
      </c>
      <c r="AA26" s="3">
        <v>883</v>
      </c>
    </row>
    <row r="27" spans="1:27" ht="19.5" customHeight="1">
      <c r="A27" s="3">
        <v>34</v>
      </c>
      <c r="B27" s="1" t="s">
        <v>46</v>
      </c>
      <c r="C27" s="3">
        <v>8187</v>
      </c>
      <c r="D27" s="1" t="s">
        <v>47</v>
      </c>
      <c r="E27" s="3">
        <v>3</v>
      </c>
      <c r="F27" s="3"/>
      <c r="G27" s="1" t="s">
        <v>48</v>
      </c>
      <c r="H27" s="1" t="s">
        <v>28</v>
      </c>
      <c r="I27" s="1" t="s">
        <v>30</v>
      </c>
      <c r="J27" s="3">
        <v>924</v>
      </c>
      <c r="K27" s="3">
        <v>683</v>
      </c>
      <c r="L27" s="3">
        <v>0.06</v>
      </c>
      <c r="M27" s="3">
        <v>0.05</v>
      </c>
      <c r="N27" s="3">
        <v>0.05</v>
      </c>
      <c r="O27" s="3">
        <v>29</v>
      </c>
      <c r="P27" s="3">
        <v>0.78</v>
      </c>
      <c r="Q27" s="3">
        <v>0.64</v>
      </c>
      <c r="R27" s="3">
        <v>-0.05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1" t="s">
        <v>49</v>
      </c>
      <c r="Y27" s="1" t="s">
        <v>39</v>
      </c>
      <c r="Z27" s="3">
        <v>0</v>
      </c>
      <c r="AA27" s="3">
        <v>849</v>
      </c>
    </row>
    <row r="28" spans="1:27" ht="19.5" customHeight="1">
      <c r="A28" s="3">
        <v>4</v>
      </c>
      <c r="B28" s="1" t="s">
        <v>199</v>
      </c>
      <c r="C28" s="3">
        <v>7202</v>
      </c>
      <c r="D28" s="1" t="s">
        <v>200</v>
      </c>
      <c r="E28" s="3">
        <v>2</v>
      </c>
      <c r="F28" s="3"/>
      <c r="G28" s="1" t="s">
        <v>120</v>
      </c>
      <c r="H28" s="1" t="s">
        <v>123</v>
      </c>
      <c r="I28" s="1" t="s">
        <v>172</v>
      </c>
      <c r="J28" s="3">
        <v>715</v>
      </c>
      <c r="K28" s="3">
        <v>749</v>
      </c>
      <c r="L28" s="3">
        <v>0.03</v>
      </c>
      <c r="M28" s="3">
        <v>-0.03</v>
      </c>
      <c r="N28" s="3">
        <v>-0.09</v>
      </c>
      <c r="O28" s="3">
        <v>32</v>
      </c>
      <c r="P28" s="3">
        <v>-0.67</v>
      </c>
      <c r="Q28" s="3">
        <v>-0.1</v>
      </c>
      <c r="R28" s="3">
        <v>2.42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1" t="s">
        <v>201</v>
      </c>
      <c r="Y28" s="1" t="s">
        <v>202</v>
      </c>
      <c r="Z28" s="3">
        <v>0</v>
      </c>
      <c r="AA28" s="3">
        <v>669</v>
      </c>
    </row>
    <row r="29" spans="1:27" ht="19.5" customHeight="1">
      <c r="A29" s="3">
        <v>12</v>
      </c>
      <c r="B29" s="1" t="s">
        <v>148</v>
      </c>
      <c r="C29" s="3">
        <v>619</v>
      </c>
      <c r="D29" s="1"/>
      <c r="E29" s="3">
        <v>5</v>
      </c>
      <c r="F29" s="3"/>
      <c r="G29" s="1" t="s">
        <v>53</v>
      </c>
      <c r="H29" s="1" t="s">
        <v>77</v>
      </c>
      <c r="I29" s="1" t="s">
        <v>30</v>
      </c>
      <c r="J29" s="3">
        <v>777</v>
      </c>
      <c r="K29" s="3">
        <v>596</v>
      </c>
      <c r="L29" s="3">
        <v>0.09</v>
      </c>
      <c r="M29" s="3">
        <v>0</v>
      </c>
      <c r="N29" s="3">
        <v>0.02</v>
      </c>
      <c r="O29" s="3">
        <v>100</v>
      </c>
      <c r="P29" s="3">
        <v>0.47</v>
      </c>
      <c r="Q29" s="3">
        <v>0.66</v>
      </c>
      <c r="R29" s="3">
        <v>-0.39</v>
      </c>
      <c r="S29" s="3">
        <v>107</v>
      </c>
      <c r="T29" s="3">
        <v>102</v>
      </c>
      <c r="U29" s="3">
        <v>102</v>
      </c>
      <c r="V29" s="3">
        <v>104</v>
      </c>
      <c r="W29" s="3">
        <v>91</v>
      </c>
      <c r="X29" s="1" t="s">
        <v>149</v>
      </c>
      <c r="Y29" s="1" t="s">
        <v>94</v>
      </c>
      <c r="Z29" s="3">
        <v>0</v>
      </c>
      <c r="AA29" s="3">
        <v>678</v>
      </c>
    </row>
    <row r="30" spans="1:27" ht="19.5" customHeight="1">
      <c r="A30" s="3">
        <v>47</v>
      </c>
      <c r="B30" s="1" t="s">
        <v>91</v>
      </c>
      <c r="C30" s="3">
        <v>365</v>
      </c>
      <c r="D30" s="1" t="s">
        <v>92</v>
      </c>
      <c r="E30" s="3">
        <v>3</v>
      </c>
      <c r="F30" s="3"/>
      <c r="G30" s="1" t="s">
        <v>74</v>
      </c>
      <c r="H30" s="1" t="s">
        <v>88</v>
      </c>
      <c r="I30" s="1" t="s">
        <v>84</v>
      </c>
      <c r="J30" s="3">
        <v>821</v>
      </c>
      <c r="K30" s="3">
        <v>708</v>
      </c>
      <c r="L30" s="3">
        <v>0.03</v>
      </c>
      <c r="M30" s="3">
        <v>-0.01</v>
      </c>
      <c r="N30" s="3">
        <v>-0.2</v>
      </c>
      <c r="O30" s="3">
        <v>85</v>
      </c>
      <c r="P30" s="3">
        <v>-0.61</v>
      </c>
      <c r="Q30" s="3">
        <v>1.36</v>
      </c>
      <c r="R30" s="3">
        <v>1.04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1" t="s">
        <v>93</v>
      </c>
      <c r="Y30" s="1" t="s">
        <v>94</v>
      </c>
      <c r="Z30" s="3">
        <v>0</v>
      </c>
      <c r="AA30" s="3">
        <v>700</v>
      </c>
    </row>
    <row r="31" spans="1:27" ht="19.5" customHeight="1">
      <c r="A31" s="3">
        <v>16</v>
      </c>
      <c r="B31" s="1" t="s">
        <v>140</v>
      </c>
      <c r="C31" s="3">
        <v>3284</v>
      </c>
      <c r="D31" s="1" t="s">
        <v>141</v>
      </c>
      <c r="E31" s="3">
        <v>2</v>
      </c>
      <c r="F31" s="3"/>
      <c r="G31" s="1" t="s">
        <v>142</v>
      </c>
      <c r="H31" s="1" t="s">
        <v>35</v>
      </c>
      <c r="I31" s="1" t="s">
        <v>88</v>
      </c>
      <c r="J31" s="3">
        <v>786</v>
      </c>
      <c r="K31" s="3">
        <v>704</v>
      </c>
      <c r="L31" s="3">
        <v>-0.01</v>
      </c>
      <c r="M31" s="3">
        <v>0.02</v>
      </c>
      <c r="N31" s="3">
        <v>-0.08</v>
      </c>
      <c r="O31" s="3">
        <v>73</v>
      </c>
      <c r="P31" s="3">
        <v>-1.77</v>
      </c>
      <c r="Q31" s="3">
        <v>0.89</v>
      </c>
      <c r="R31" s="3">
        <v>1.86</v>
      </c>
      <c r="S31" s="3">
        <v>92</v>
      </c>
      <c r="T31" s="3">
        <v>104</v>
      </c>
      <c r="U31" s="3">
        <v>104</v>
      </c>
      <c r="V31" s="3">
        <v>100</v>
      </c>
      <c r="W31" s="3">
        <v>100</v>
      </c>
      <c r="X31" s="1" t="s">
        <v>130</v>
      </c>
      <c r="Y31" s="1" t="s">
        <v>61</v>
      </c>
      <c r="Z31" s="3">
        <v>0</v>
      </c>
      <c r="AA31" s="3">
        <v>717</v>
      </c>
    </row>
    <row r="32" spans="1:27" ht="19.5" customHeight="1">
      <c r="A32" s="3">
        <v>24</v>
      </c>
      <c r="B32" s="1" t="s">
        <v>190</v>
      </c>
      <c r="C32" s="3">
        <v>5781</v>
      </c>
      <c r="D32" s="1" t="s">
        <v>191</v>
      </c>
      <c r="E32" s="3">
        <v>1</v>
      </c>
      <c r="F32" s="3"/>
      <c r="G32" s="1" t="s">
        <v>90</v>
      </c>
      <c r="H32" s="1" t="s">
        <v>192</v>
      </c>
      <c r="I32" s="1" t="s">
        <v>193</v>
      </c>
      <c r="J32" s="3">
        <v>727</v>
      </c>
      <c r="K32" s="3">
        <v>659</v>
      </c>
      <c r="L32" s="3">
        <v>-0.02</v>
      </c>
      <c r="M32" s="3">
        <v>0.02</v>
      </c>
      <c r="N32" s="3">
        <v>-0.02</v>
      </c>
      <c r="O32" s="3">
        <v>10</v>
      </c>
      <c r="P32" s="3">
        <v>0.49</v>
      </c>
      <c r="Q32" s="3">
        <v>1.48</v>
      </c>
      <c r="R32" s="3">
        <v>1.56</v>
      </c>
      <c r="S32" s="3">
        <v>102</v>
      </c>
      <c r="T32" s="3">
        <v>101</v>
      </c>
      <c r="U32" s="3">
        <v>98</v>
      </c>
      <c r="V32" s="3">
        <v>95</v>
      </c>
      <c r="W32" s="3">
        <v>100</v>
      </c>
      <c r="X32" s="1" t="s">
        <v>194</v>
      </c>
      <c r="Y32" s="1" t="s">
        <v>61</v>
      </c>
      <c r="Z32" s="3">
        <v>0</v>
      </c>
      <c r="AA32" s="3">
        <v>687</v>
      </c>
    </row>
    <row r="33" spans="1:27" ht="19.5" customHeight="1">
      <c r="A33" s="3">
        <v>30</v>
      </c>
      <c r="B33" s="1" t="s">
        <v>69</v>
      </c>
      <c r="C33" s="3">
        <v>1308</v>
      </c>
      <c r="D33" s="1"/>
      <c r="E33" s="3">
        <v>3</v>
      </c>
      <c r="F33" s="3"/>
      <c r="G33" s="1" t="s">
        <v>70</v>
      </c>
      <c r="H33" s="1" t="s">
        <v>71</v>
      </c>
      <c r="I33" s="1" t="s">
        <v>42</v>
      </c>
      <c r="J33" s="3">
        <v>876</v>
      </c>
      <c r="K33" s="3">
        <v>384</v>
      </c>
      <c r="L33" s="3">
        <v>0.07</v>
      </c>
      <c r="M33" s="3">
        <v>0.08</v>
      </c>
      <c r="N33" s="3">
        <v>-0.31</v>
      </c>
      <c r="O33" s="3">
        <v>95</v>
      </c>
      <c r="P33" s="3">
        <v>1.34</v>
      </c>
      <c r="Q33" s="3">
        <v>0.88</v>
      </c>
      <c r="R33" s="3">
        <v>-0.51</v>
      </c>
      <c r="S33" s="3">
        <v>107</v>
      </c>
      <c r="T33" s="3">
        <v>107</v>
      </c>
      <c r="U33" s="3">
        <v>102</v>
      </c>
      <c r="V33" s="3">
        <v>95</v>
      </c>
      <c r="W33" s="3">
        <v>96</v>
      </c>
      <c r="X33" s="1" t="s">
        <v>72</v>
      </c>
      <c r="Y33" s="1" t="s">
        <v>61</v>
      </c>
      <c r="Z33" s="3">
        <v>0</v>
      </c>
      <c r="AA33" s="3">
        <v>762</v>
      </c>
    </row>
    <row r="34" spans="1:27" ht="19.5" customHeight="1">
      <c r="A34" s="3">
        <v>37</v>
      </c>
      <c r="B34" s="1" t="s">
        <v>56</v>
      </c>
      <c r="C34" s="3">
        <v>1047</v>
      </c>
      <c r="D34" s="1" t="s">
        <v>57</v>
      </c>
      <c r="E34" s="3">
        <v>2</v>
      </c>
      <c r="F34" s="3"/>
      <c r="G34" s="1" t="s">
        <v>58</v>
      </c>
      <c r="H34" s="1" t="s">
        <v>35</v>
      </c>
      <c r="I34" s="1" t="s">
        <v>59</v>
      </c>
      <c r="J34" s="3">
        <v>879</v>
      </c>
      <c r="K34" s="3">
        <v>486</v>
      </c>
      <c r="L34" s="3">
        <v>0.13</v>
      </c>
      <c r="M34" s="3">
        <v>0.04</v>
      </c>
      <c r="N34" s="3">
        <v>-0.14</v>
      </c>
      <c r="O34" s="3">
        <v>96</v>
      </c>
      <c r="P34" s="3">
        <v>1.62</v>
      </c>
      <c r="Q34" s="3">
        <v>0.64</v>
      </c>
      <c r="R34" s="3">
        <v>0.7</v>
      </c>
      <c r="S34" s="3">
        <v>107</v>
      </c>
      <c r="T34" s="3">
        <v>109</v>
      </c>
      <c r="U34" s="3">
        <v>108</v>
      </c>
      <c r="V34" s="3">
        <v>104</v>
      </c>
      <c r="W34" s="3">
        <v>100</v>
      </c>
      <c r="X34" s="1" t="s">
        <v>60</v>
      </c>
      <c r="Y34" s="1" t="s">
        <v>61</v>
      </c>
      <c r="Z34" s="3">
        <v>1</v>
      </c>
      <c r="AA34" s="3">
        <v>763</v>
      </c>
    </row>
    <row r="35" spans="1:27" ht="19.5" customHeight="1">
      <c r="A35" s="3">
        <v>39</v>
      </c>
      <c r="B35" s="1" t="s">
        <v>159</v>
      </c>
      <c r="C35" s="3">
        <v>779</v>
      </c>
      <c r="D35" s="1"/>
      <c r="E35" s="3">
        <v>2</v>
      </c>
      <c r="F35" s="3"/>
      <c r="G35" s="1" t="s">
        <v>45</v>
      </c>
      <c r="H35" s="1" t="s">
        <v>83</v>
      </c>
      <c r="I35" s="1" t="s">
        <v>129</v>
      </c>
      <c r="J35" s="3">
        <v>759</v>
      </c>
      <c r="K35" s="3">
        <v>580</v>
      </c>
      <c r="L35" s="3">
        <v>0.07</v>
      </c>
      <c r="M35" s="3">
        <v>0.01</v>
      </c>
      <c r="N35" s="3">
        <v>-0.14</v>
      </c>
      <c r="O35" s="3">
        <v>70</v>
      </c>
      <c r="P35" s="3">
        <v>-0.61</v>
      </c>
      <c r="Q35" s="3">
        <v>1.38</v>
      </c>
      <c r="R35" s="3">
        <v>-0.13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1" t="s">
        <v>160</v>
      </c>
      <c r="Y35" s="1" t="s">
        <v>61</v>
      </c>
      <c r="Z35" s="3">
        <v>0</v>
      </c>
      <c r="AA35" s="3">
        <v>703</v>
      </c>
    </row>
    <row r="36" spans="1:27" ht="19.5" customHeight="1">
      <c r="A36" s="3">
        <v>40</v>
      </c>
      <c r="B36" s="1" t="s">
        <v>97</v>
      </c>
      <c r="C36" s="3">
        <v>2022</v>
      </c>
      <c r="D36" s="1"/>
      <c r="E36" s="3">
        <v>3</v>
      </c>
      <c r="F36" s="3"/>
      <c r="G36" s="1" t="s">
        <v>98</v>
      </c>
      <c r="H36" s="1" t="s">
        <v>99</v>
      </c>
      <c r="I36" s="1" t="s">
        <v>84</v>
      </c>
      <c r="J36" s="3">
        <v>808</v>
      </c>
      <c r="K36" s="3">
        <v>1067</v>
      </c>
      <c r="L36" s="3">
        <v>-0.12</v>
      </c>
      <c r="M36" s="3">
        <v>-0.05</v>
      </c>
      <c r="N36" s="3">
        <v>-0.08</v>
      </c>
      <c r="O36" s="3">
        <v>42</v>
      </c>
      <c r="P36" s="3">
        <v>-2.82</v>
      </c>
      <c r="Q36" s="3">
        <v>2.06</v>
      </c>
      <c r="R36" s="3">
        <v>0.79</v>
      </c>
      <c r="S36" s="3">
        <v>112</v>
      </c>
      <c r="T36" s="3">
        <v>102</v>
      </c>
      <c r="U36" s="3">
        <v>99</v>
      </c>
      <c r="V36" s="3">
        <v>100</v>
      </c>
      <c r="W36" s="3">
        <v>96</v>
      </c>
      <c r="X36" s="1" t="s">
        <v>100</v>
      </c>
      <c r="Y36" s="1" t="s">
        <v>61</v>
      </c>
      <c r="Z36" s="3">
        <v>0</v>
      </c>
      <c r="AA36" s="3">
        <v>728</v>
      </c>
    </row>
    <row r="37" spans="1:27" ht="19.5" customHeight="1">
      <c r="A37" s="3">
        <v>3</v>
      </c>
      <c r="B37" s="1" t="s">
        <v>185</v>
      </c>
      <c r="C37" s="3">
        <v>779</v>
      </c>
      <c r="D37" s="1" t="s">
        <v>186</v>
      </c>
      <c r="E37" s="3">
        <v>1</v>
      </c>
      <c r="F37" s="3"/>
      <c r="G37" s="1" t="s">
        <v>120</v>
      </c>
      <c r="H37" s="1" t="s">
        <v>29</v>
      </c>
      <c r="I37" s="1" t="s">
        <v>187</v>
      </c>
      <c r="J37" s="3">
        <v>728</v>
      </c>
      <c r="K37" s="3">
        <v>683</v>
      </c>
      <c r="L37" s="3">
        <v>0.08</v>
      </c>
      <c r="M37" s="3">
        <v>-0.02</v>
      </c>
      <c r="N37" s="3">
        <v>-0.11</v>
      </c>
      <c r="O37" s="3">
        <v>20</v>
      </c>
      <c r="P37" s="3">
        <v>-0.31</v>
      </c>
      <c r="Q37" s="3">
        <v>0.26</v>
      </c>
      <c r="R37" s="3">
        <v>1.71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1" t="s">
        <v>170</v>
      </c>
      <c r="Y37" s="1" t="s">
        <v>139</v>
      </c>
      <c r="Z37" s="3">
        <v>0</v>
      </c>
      <c r="AA37" s="3">
        <v>676</v>
      </c>
    </row>
    <row r="38" spans="1:27" ht="19.5" customHeight="1">
      <c r="A38" s="3">
        <v>19</v>
      </c>
      <c r="B38" s="1" t="s">
        <v>136</v>
      </c>
      <c r="C38" s="3">
        <v>8991</v>
      </c>
      <c r="D38" s="1" t="s">
        <v>137</v>
      </c>
      <c r="E38" s="3">
        <v>1</v>
      </c>
      <c r="F38" s="3"/>
      <c r="G38" s="1" t="s">
        <v>70</v>
      </c>
      <c r="H38" s="1" t="s">
        <v>120</v>
      </c>
      <c r="I38" s="1" t="s">
        <v>53</v>
      </c>
      <c r="J38" s="3">
        <v>787</v>
      </c>
      <c r="K38" s="3">
        <v>463</v>
      </c>
      <c r="L38" s="3">
        <v>0.14</v>
      </c>
      <c r="M38" s="3">
        <v>0.04</v>
      </c>
      <c r="N38" s="3">
        <v>-0.12</v>
      </c>
      <c r="O38" s="3">
        <v>86</v>
      </c>
      <c r="P38" s="3">
        <v>-0.06</v>
      </c>
      <c r="Q38" s="3">
        <v>0.53</v>
      </c>
      <c r="R38" s="3">
        <v>0.67</v>
      </c>
      <c r="S38" s="3">
        <v>107</v>
      </c>
      <c r="T38" s="3">
        <v>102</v>
      </c>
      <c r="U38" s="3">
        <v>105</v>
      </c>
      <c r="V38" s="3">
        <v>109</v>
      </c>
      <c r="W38" s="3">
        <v>104</v>
      </c>
      <c r="X38" s="1" t="s">
        <v>138</v>
      </c>
      <c r="Y38" s="1" t="s">
        <v>139</v>
      </c>
      <c r="Z38" s="3">
        <v>0</v>
      </c>
      <c r="AA38" s="3">
        <v>706</v>
      </c>
    </row>
    <row r="39" spans="1:27" ht="19.5" customHeight="1">
      <c r="A39" s="3">
        <v>20</v>
      </c>
      <c r="B39" s="1" t="s">
        <v>131</v>
      </c>
      <c r="C39" s="3">
        <v>2147</v>
      </c>
      <c r="D39" s="1" t="s">
        <v>211</v>
      </c>
      <c r="E39" s="3">
        <v>2</v>
      </c>
      <c r="F39" s="3"/>
      <c r="G39" s="1" t="s">
        <v>142</v>
      </c>
      <c r="H39" s="1" t="s">
        <v>35</v>
      </c>
      <c r="I39" s="1" t="s">
        <v>121</v>
      </c>
      <c r="J39" s="3">
        <v>706</v>
      </c>
      <c r="K39" s="3">
        <v>450</v>
      </c>
      <c r="L39" s="3">
        <v>0.13</v>
      </c>
      <c r="M39" s="3">
        <v>0.05</v>
      </c>
      <c r="N39" s="3">
        <v>-0.05</v>
      </c>
      <c r="O39" s="3">
        <v>32</v>
      </c>
      <c r="P39" s="3">
        <v>-1.56</v>
      </c>
      <c r="Q39" s="3">
        <v>0.76</v>
      </c>
      <c r="R39" s="3">
        <v>1.86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1" t="s">
        <v>212</v>
      </c>
      <c r="Y39" s="1" t="s">
        <v>139</v>
      </c>
      <c r="Z39" s="3">
        <v>0</v>
      </c>
      <c r="AA39" s="3">
        <v>665</v>
      </c>
    </row>
    <row r="40" spans="1:27" ht="19.5" customHeight="1">
      <c r="A40" s="3">
        <v>27</v>
      </c>
      <c r="B40" s="1" t="s">
        <v>213</v>
      </c>
      <c r="C40" s="3">
        <v>2846</v>
      </c>
      <c r="D40" s="1" t="s">
        <v>214</v>
      </c>
      <c r="E40" s="3">
        <v>1</v>
      </c>
      <c r="F40" s="3"/>
      <c r="G40" s="1" t="s">
        <v>202</v>
      </c>
      <c r="H40" s="1" t="s">
        <v>81</v>
      </c>
      <c r="I40" s="1" t="s">
        <v>84</v>
      </c>
      <c r="J40" s="3">
        <v>704</v>
      </c>
      <c r="K40" s="3">
        <v>684</v>
      </c>
      <c r="L40" s="3">
        <v>-0.08</v>
      </c>
      <c r="M40" s="3">
        <v>0.01</v>
      </c>
      <c r="N40" s="3">
        <v>-0.18</v>
      </c>
      <c r="O40" s="3">
        <v>0</v>
      </c>
      <c r="P40" s="3">
        <v>0</v>
      </c>
      <c r="Q40" s="3">
        <v>0</v>
      </c>
      <c r="R40" s="3">
        <v>1.05</v>
      </c>
      <c r="S40" s="3">
        <v>110</v>
      </c>
      <c r="T40" s="3">
        <v>101</v>
      </c>
      <c r="U40" s="3">
        <v>102</v>
      </c>
      <c r="V40" s="3">
        <v>100</v>
      </c>
      <c r="W40" s="3">
        <v>100</v>
      </c>
      <c r="X40" s="1" t="s">
        <v>168</v>
      </c>
      <c r="Y40" s="1" t="s">
        <v>139</v>
      </c>
      <c r="Z40" s="3">
        <v>0</v>
      </c>
      <c r="AA40" s="3">
        <v>664</v>
      </c>
    </row>
    <row r="41" spans="1:27" ht="19.5" customHeight="1">
      <c r="A41" s="3">
        <v>17</v>
      </c>
      <c r="B41" s="1" t="s">
        <v>196</v>
      </c>
      <c r="C41" s="3">
        <v>6810</v>
      </c>
      <c r="D41" s="1" t="s">
        <v>197</v>
      </c>
      <c r="E41" s="3">
        <v>2</v>
      </c>
      <c r="F41" s="3"/>
      <c r="G41" s="1" t="s">
        <v>52</v>
      </c>
      <c r="H41" s="1" t="s">
        <v>29</v>
      </c>
      <c r="I41" s="1" t="s">
        <v>48</v>
      </c>
      <c r="J41" s="3">
        <v>716</v>
      </c>
      <c r="K41" s="3">
        <v>798</v>
      </c>
      <c r="L41" s="3">
        <v>0.02</v>
      </c>
      <c r="M41" s="3">
        <v>-0.01</v>
      </c>
      <c r="N41" s="3">
        <v>0.24</v>
      </c>
      <c r="O41" s="3">
        <v>30</v>
      </c>
      <c r="P41" s="3">
        <v>-2.02</v>
      </c>
      <c r="Q41" s="3">
        <v>2.4</v>
      </c>
      <c r="R41" s="3">
        <v>0.39</v>
      </c>
      <c r="S41" s="3">
        <v>112</v>
      </c>
      <c r="T41" s="3">
        <v>104</v>
      </c>
      <c r="U41" s="3">
        <v>104</v>
      </c>
      <c r="V41" s="3">
        <v>104</v>
      </c>
      <c r="W41" s="3">
        <v>100</v>
      </c>
      <c r="X41" s="1" t="s">
        <v>130</v>
      </c>
      <c r="Y41" s="1" t="s">
        <v>115</v>
      </c>
      <c r="Z41" s="3">
        <v>0</v>
      </c>
      <c r="AA41" s="3">
        <v>688</v>
      </c>
    </row>
    <row r="42" spans="1:27" ht="19.5" customHeight="1">
      <c r="A42" s="3">
        <v>28</v>
      </c>
      <c r="B42" s="1" t="s">
        <v>150</v>
      </c>
      <c r="C42" s="3">
        <v>4204</v>
      </c>
      <c r="D42" s="1"/>
      <c r="E42" s="3">
        <v>3</v>
      </c>
      <c r="F42" s="3"/>
      <c r="G42" s="1" t="s">
        <v>120</v>
      </c>
      <c r="H42" s="1" t="s">
        <v>82</v>
      </c>
      <c r="I42" s="1" t="s">
        <v>101</v>
      </c>
      <c r="J42" s="3">
        <v>775</v>
      </c>
      <c r="K42" s="3">
        <v>903</v>
      </c>
      <c r="L42" s="3">
        <v>-0.13</v>
      </c>
      <c r="M42" s="3">
        <v>-0.05</v>
      </c>
      <c r="N42" s="3">
        <v>-0.17</v>
      </c>
      <c r="O42" s="3">
        <v>89</v>
      </c>
      <c r="P42" s="3">
        <v>0.18</v>
      </c>
      <c r="Q42" s="3">
        <v>3.73</v>
      </c>
      <c r="R42" s="3">
        <v>1.54</v>
      </c>
      <c r="S42" s="3">
        <v>110</v>
      </c>
      <c r="T42" s="3">
        <v>105</v>
      </c>
      <c r="U42" s="3">
        <v>104</v>
      </c>
      <c r="V42" s="3">
        <v>100</v>
      </c>
      <c r="W42" s="3">
        <v>96</v>
      </c>
      <c r="X42" s="1" t="s">
        <v>125</v>
      </c>
      <c r="Y42" s="1" t="s">
        <v>115</v>
      </c>
      <c r="Z42" s="3">
        <v>0</v>
      </c>
      <c r="AA42" s="3">
        <v>717</v>
      </c>
    </row>
    <row r="43" spans="1:27" ht="19.5" customHeight="1">
      <c r="A43" s="3">
        <v>44</v>
      </c>
      <c r="B43" s="1" t="s">
        <v>174</v>
      </c>
      <c r="C43" s="3">
        <v>1165</v>
      </c>
      <c r="D43" s="1" t="s">
        <v>175</v>
      </c>
      <c r="E43" s="3">
        <v>1</v>
      </c>
      <c r="F43" s="3"/>
      <c r="G43" s="1" t="s">
        <v>203</v>
      </c>
      <c r="H43" s="1" t="s">
        <v>176</v>
      </c>
      <c r="I43" s="1" t="s">
        <v>143</v>
      </c>
      <c r="J43" s="3">
        <v>714</v>
      </c>
      <c r="K43" s="3">
        <v>811</v>
      </c>
      <c r="L43" s="3">
        <v>-0.09</v>
      </c>
      <c r="M43" s="3">
        <v>-0.02</v>
      </c>
      <c r="N43" s="3">
        <v>-0.16</v>
      </c>
      <c r="O43" s="3">
        <v>0</v>
      </c>
      <c r="P43" s="3">
        <v>0</v>
      </c>
      <c r="Q43" s="3">
        <v>0</v>
      </c>
      <c r="R43" s="3">
        <v>0.31</v>
      </c>
      <c r="S43" s="3">
        <v>104</v>
      </c>
      <c r="T43" s="3">
        <v>99</v>
      </c>
      <c r="U43" s="3">
        <v>104</v>
      </c>
      <c r="V43" s="3">
        <v>100</v>
      </c>
      <c r="W43" s="3">
        <v>109</v>
      </c>
      <c r="X43" s="1" t="s">
        <v>95</v>
      </c>
      <c r="Y43" s="1" t="s">
        <v>115</v>
      </c>
      <c r="Z43" s="3">
        <v>0</v>
      </c>
      <c r="AA43" s="3">
        <v>687</v>
      </c>
    </row>
    <row r="44" spans="1:27" ht="19.5" customHeight="1">
      <c r="A44" s="3">
        <v>46</v>
      </c>
      <c r="B44" s="1" t="s">
        <v>181</v>
      </c>
      <c r="C44" s="3">
        <v>231</v>
      </c>
      <c r="D44" s="1" t="s">
        <v>182</v>
      </c>
      <c r="E44" s="3">
        <v>2</v>
      </c>
      <c r="F44" s="3"/>
      <c r="G44" s="1" t="s">
        <v>120</v>
      </c>
      <c r="H44" s="1" t="s">
        <v>183</v>
      </c>
      <c r="I44" s="1" t="s">
        <v>184</v>
      </c>
      <c r="J44" s="3">
        <v>728</v>
      </c>
      <c r="K44" s="3">
        <v>653</v>
      </c>
      <c r="L44" s="3">
        <v>-0.01</v>
      </c>
      <c r="M44" s="3">
        <v>0</v>
      </c>
      <c r="N44" s="3">
        <v>-0.19</v>
      </c>
      <c r="O44" s="3">
        <v>31</v>
      </c>
      <c r="P44" s="3">
        <v>-0.25</v>
      </c>
      <c r="Q44" s="3">
        <v>1.26</v>
      </c>
      <c r="R44" s="3">
        <v>1.8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1" t="s">
        <v>96</v>
      </c>
      <c r="Y44" s="1" t="s">
        <v>115</v>
      </c>
      <c r="Z44" s="3">
        <v>0</v>
      </c>
      <c r="AA44" s="3">
        <v>694</v>
      </c>
    </row>
    <row r="45" spans="1:27" ht="19.5" customHeight="1">
      <c r="A45" s="3">
        <v>8</v>
      </c>
      <c r="B45" s="1" t="s">
        <v>222</v>
      </c>
      <c r="C45" s="3">
        <v>988</v>
      </c>
      <c r="D45" s="1"/>
      <c r="E45" s="3">
        <v>4</v>
      </c>
      <c r="F45" s="3"/>
      <c r="G45" s="1" t="s">
        <v>42</v>
      </c>
      <c r="H45" s="1" t="s">
        <v>162</v>
      </c>
      <c r="I45" s="1" t="s">
        <v>62</v>
      </c>
      <c r="J45" s="3">
        <v>666</v>
      </c>
      <c r="K45" s="3">
        <v>406</v>
      </c>
      <c r="L45" s="3">
        <v>-0.02</v>
      </c>
      <c r="M45" s="3">
        <v>0.02</v>
      </c>
      <c r="N45" s="3">
        <v>-0.13</v>
      </c>
      <c r="O45" s="3">
        <v>143</v>
      </c>
      <c r="P45" s="3">
        <v>2.48</v>
      </c>
      <c r="Q45" s="3">
        <v>1.51</v>
      </c>
      <c r="R45" s="3">
        <v>-0.93</v>
      </c>
      <c r="S45" s="3">
        <v>105</v>
      </c>
      <c r="T45" s="3">
        <v>105</v>
      </c>
      <c r="U45" s="3">
        <v>101</v>
      </c>
      <c r="V45" s="3">
        <v>104</v>
      </c>
      <c r="W45" s="3">
        <v>96</v>
      </c>
      <c r="X45" s="1" t="s">
        <v>102</v>
      </c>
      <c r="Y45" s="1" t="s">
        <v>45</v>
      </c>
      <c r="Z45" s="3">
        <v>0</v>
      </c>
      <c r="AA45" s="3">
        <v>702</v>
      </c>
    </row>
    <row r="46" spans="1:27" ht="19.5" customHeight="1">
      <c r="A46" s="3">
        <v>21</v>
      </c>
      <c r="B46" s="1" t="s">
        <v>205</v>
      </c>
      <c r="C46" s="3">
        <v>2834</v>
      </c>
      <c r="D46" s="1" t="s">
        <v>206</v>
      </c>
      <c r="E46" s="3">
        <v>4</v>
      </c>
      <c r="F46" s="3"/>
      <c r="G46" s="1" t="s">
        <v>70</v>
      </c>
      <c r="H46" s="1" t="s">
        <v>207</v>
      </c>
      <c r="I46" s="1" t="s">
        <v>30</v>
      </c>
      <c r="J46" s="3">
        <v>710</v>
      </c>
      <c r="K46" s="3">
        <v>298</v>
      </c>
      <c r="L46" s="3">
        <v>0.08</v>
      </c>
      <c r="M46" s="3">
        <v>0.03</v>
      </c>
      <c r="N46" s="3">
        <v>-0.36</v>
      </c>
      <c r="O46" s="3">
        <v>130</v>
      </c>
      <c r="P46" s="3">
        <v>1.34</v>
      </c>
      <c r="Q46" s="3">
        <v>1.6</v>
      </c>
      <c r="R46" s="3">
        <v>0.31</v>
      </c>
      <c r="S46" s="3">
        <v>105</v>
      </c>
      <c r="T46" s="3">
        <v>99</v>
      </c>
      <c r="U46" s="3">
        <v>102</v>
      </c>
      <c r="V46" s="3">
        <v>95</v>
      </c>
      <c r="W46" s="3">
        <v>100</v>
      </c>
      <c r="X46" s="1" t="s">
        <v>85</v>
      </c>
      <c r="Y46" s="1" t="s">
        <v>45</v>
      </c>
      <c r="Z46" s="3">
        <v>0</v>
      </c>
      <c r="AA46" s="3">
        <v>724</v>
      </c>
    </row>
    <row r="47" spans="1:27" ht="19.5" customHeight="1">
      <c r="A47" s="3">
        <v>26</v>
      </c>
      <c r="B47" s="1" t="s">
        <v>40</v>
      </c>
      <c r="C47" s="3">
        <v>6472</v>
      </c>
      <c r="D47" s="1"/>
      <c r="E47" s="3">
        <v>3</v>
      </c>
      <c r="F47" s="3"/>
      <c r="G47" s="1" t="s">
        <v>41</v>
      </c>
      <c r="H47" s="1" t="s">
        <v>42</v>
      </c>
      <c r="I47" s="1" t="s">
        <v>43</v>
      </c>
      <c r="J47" s="3">
        <v>930</v>
      </c>
      <c r="K47" s="3">
        <v>547</v>
      </c>
      <c r="L47" s="3">
        <v>0.03</v>
      </c>
      <c r="M47" s="3">
        <v>0.05</v>
      </c>
      <c r="N47" s="3">
        <v>-0.23</v>
      </c>
      <c r="O47" s="3">
        <v>115</v>
      </c>
      <c r="P47" s="3">
        <v>2.47</v>
      </c>
      <c r="Q47" s="3">
        <v>1.18</v>
      </c>
      <c r="R47" s="3">
        <v>0.42</v>
      </c>
      <c r="S47" s="3">
        <v>102</v>
      </c>
      <c r="T47" s="3">
        <v>101</v>
      </c>
      <c r="U47" s="3">
        <v>99</v>
      </c>
      <c r="V47" s="3">
        <v>100</v>
      </c>
      <c r="W47" s="3">
        <v>91</v>
      </c>
      <c r="X47" s="1" t="s">
        <v>44</v>
      </c>
      <c r="Y47" s="1" t="s">
        <v>45</v>
      </c>
      <c r="Z47" s="3">
        <v>1</v>
      </c>
      <c r="AA47" s="3">
        <v>834</v>
      </c>
    </row>
    <row r="48" spans="1:27" ht="19.5" customHeight="1">
      <c r="A48" s="3">
        <v>5</v>
      </c>
      <c r="B48" s="1" t="s">
        <v>188</v>
      </c>
      <c r="C48" s="3">
        <v>56</v>
      </c>
      <c r="D48" s="1"/>
      <c r="E48" s="3">
        <v>2</v>
      </c>
      <c r="F48" s="3"/>
      <c r="G48" s="1" t="s">
        <v>70</v>
      </c>
      <c r="H48" s="1" t="s">
        <v>112</v>
      </c>
      <c r="I48" s="1" t="s">
        <v>189</v>
      </c>
      <c r="J48" s="3">
        <v>728</v>
      </c>
      <c r="K48" s="3">
        <v>496</v>
      </c>
      <c r="L48" s="3">
        <v>0.01</v>
      </c>
      <c r="M48" s="3">
        <v>0.05</v>
      </c>
      <c r="N48" s="3">
        <v>-0.16</v>
      </c>
      <c r="O48" s="3">
        <v>39</v>
      </c>
      <c r="P48" s="3">
        <v>0</v>
      </c>
      <c r="Q48" s="3">
        <v>-1.11</v>
      </c>
      <c r="R48" s="3">
        <v>-0.4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1" t="s">
        <v>114</v>
      </c>
      <c r="Y48" s="1" t="s">
        <v>113</v>
      </c>
      <c r="Z48" s="3">
        <v>0</v>
      </c>
      <c r="AA48" s="3">
        <v>649</v>
      </c>
    </row>
    <row r="49" spans="1:27" ht="19.5" customHeight="1">
      <c r="A49" s="3">
        <v>43</v>
      </c>
      <c r="B49" s="1" t="s">
        <v>97</v>
      </c>
      <c r="C49" s="3">
        <v>1909</v>
      </c>
      <c r="D49" s="1"/>
      <c r="E49" s="3">
        <v>4</v>
      </c>
      <c r="F49" s="3"/>
      <c r="G49" s="1" t="s">
        <v>99</v>
      </c>
      <c r="H49" s="1" t="s">
        <v>146</v>
      </c>
      <c r="I49" s="1" t="s">
        <v>129</v>
      </c>
      <c r="J49" s="3">
        <v>758</v>
      </c>
      <c r="K49" s="3">
        <v>530</v>
      </c>
      <c r="L49" s="3">
        <v>0.06</v>
      </c>
      <c r="M49" s="3">
        <v>0.03</v>
      </c>
      <c r="N49" s="3">
        <v>-0.24</v>
      </c>
      <c r="O49" s="3">
        <v>22</v>
      </c>
      <c r="P49" s="3">
        <v>0.06</v>
      </c>
      <c r="Q49" s="3">
        <v>-1.09</v>
      </c>
      <c r="R49" s="3">
        <v>0.4</v>
      </c>
      <c r="S49" s="3">
        <v>104</v>
      </c>
      <c r="T49" s="3">
        <v>105</v>
      </c>
      <c r="U49" s="3">
        <v>96</v>
      </c>
      <c r="V49" s="3">
        <v>95</v>
      </c>
      <c r="W49" s="3">
        <v>91</v>
      </c>
      <c r="X49" s="1" t="s">
        <v>161</v>
      </c>
      <c r="Y49" s="1" t="s">
        <v>113</v>
      </c>
      <c r="Z49" s="3">
        <v>0</v>
      </c>
      <c r="AA49" s="3">
        <v>664</v>
      </c>
    </row>
    <row r="50" spans="1:27" ht="19.5" customHeight="1">
      <c r="A50" s="3">
        <v>45</v>
      </c>
      <c r="B50" s="1" t="s">
        <v>26</v>
      </c>
      <c r="C50" s="3">
        <v>701</v>
      </c>
      <c r="D50" s="1" t="s">
        <v>27</v>
      </c>
      <c r="E50" s="3">
        <v>3</v>
      </c>
      <c r="F50" s="3"/>
      <c r="G50" s="1" t="s">
        <v>28</v>
      </c>
      <c r="H50" s="1" t="s">
        <v>29</v>
      </c>
      <c r="I50" s="1" t="s">
        <v>30</v>
      </c>
      <c r="J50" s="3">
        <v>1193</v>
      </c>
      <c r="K50" s="3">
        <v>864</v>
      </c>
      <c r="L50" s="3">
        <v>0.14</v>
      </c>
      <c r="M50" s="3">
        <v>0.01</v>
      </c>
      <c r="N50" s="3">
        <v>-0.08</v>
      </c>
      <c r="O50" s="3">
        <v>55</v>
      </c>
      <c r="P50" s="3">
        <v>2.99</v>
      </c>
      <c r="Q50" s="3">
        <v>2.35</v>
      </c>
      <c r="R50" s="3">
        <v>1.18</v>
      </c>
      <c r="S50" s="3">
        <v>102</v>
      </c>
      <c r="T50" s="3">
        <v>102</v>
      </c>
      <c r="U50" s="3">
        <v>101</v>
      </c>
      <c r="V50" s="3">
        <v>95</v>
      </c>
      <c r="W50" s="3">
        <v>96</v>
      </c>
      <c r="X50" s="1" t="s">
        <v>31</v>
      </c>
      <c r="Y50" s="1" t="s">
        <v>32</v>
      </c>
      <c r="Z50" s="3">
        <v>0</v>
      </c>
      <c r="AA50" s="3">
        <v>930</v>
      </c>
    </row>
    <row r="54" spans="1:18" ht="24" thickBot="1">
      <c r="A54" s="5" t="s">
        <v>224</v>
      </c>
      <c r="B54" s="50" t="s">
        <v>248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1:18" ht="32.25" customHeight="1" thickTop="1">
      <c r="A55" s="37" t="s">
        <v>225</v>
      </c>
      <c r="B55" s="39" t="s">
        <v>226</v>
      </c>
      <c r="C55" s="39" t="s">
        <v>233</v>
      </c>
      <c r="D55" s="39" t="s">
        <v>227</v>
      </c>
      <c r="E55" s="39" t="s">
        <v>228</v>
      </c>
      <c r="F55" s="56" t="s">
        <v>249</v>
      </c>
      <c r="G55" s="39" t="s">
        <v>235</v>
      </c>
      <c r="H55" s="39" t="s">
        <v>250</v>
      </c>
      <c r="I55" s="58" t="s">
        <v>251</v>
      </c>
      <c r="J55" s="59"/>
      <c r="K55" s="59"/>
      <c r="L55" s="59"/>
      <c r="M55" s="59"/>
      <c r="N55" s="59"/>
      <c r="O55" s="59"/>
      <c r="P55" s="59"/>
      <c r="Q55" s="60"/>
      <c r="R55" s="61" t="s">
        <v>247</v>
      </c>
    </row>
    <row r="56" spans="1:18" ht="31.5">
      <c r="A56" s="38"/>
      <c r="B56" s="40"/>
      <c r="C56" s="40"/>
      <c r="D56" s="40"/>
      <c r="E56" s="40"/>
      <c r="F56" s="57"/>
      <c r="G56" s="40"/>
      <c r="H56" s="40"/>
      <c r="I56" s="6" t="s">
        <v>8</v>
      </c>
      <c r="J56" s="6" t="s">
        <v>9</v>
      </c>
      <c r="K56" s="6" t="s">
        <v>10</v>
      </c>
      <c r="L56" s="6" t="s">
        <v>11</v>
      </c>
      <c r="M56" s="6" t="s">
        <v>12</v>
      </c>
      <c r="N56" s="6" t="s">
        <v>13</v>
      </c>
      <c r="O56" s="6" t="s">
        <v>14</v>
      </c>
      <c r="P56" s="6" t="s">
        <v>15</v>
      </c>
      <c r="Q56" s="11" t="s">
        <v>16</v>
      </c>
      <c r="R56" s="62"/>
    </row>
    <row r="57" spans="1:18" ht="19.5" customHeight="1">
      <c r="A57" s="25">
        <v>44</v>
      </c>
      <c r="B57" s="28">
        <v>49</v>
      </c>
      <c r="C57" s="31">
        <v>16</v>
      </c>
      <c r="D57" s="13" t="s">
        <v>234</v>
      </c>
      <c r="E57" s="16">
        <v>7400</v>
      </c>
      <c r="F57" s="16">
        <v>546</v>
      </c>
      <c r="G57" s="17">
        <v>1</v>
      </c>
      <c r="H57" s="34">
        <v>644</v>
      </c>
      <c r="I57" s="34">
        <v>785</v>
      </c>
      <c r="J57" s="44">
        <v>616</v>
      </c>
      <c r="K57" s="41">
        <v>0.05531250000000001</v>
      </c>
      <c r="L57" s="41">
        <v>0.010937500000000003</v>
      </c>
      <c r="M57" s="41">
        <v>-0.09</v>
      </c>
      <c r="N57" s="44">
        <v>65</v>
      </c>
      <c r="O57" s="47">
        <v>-0.0942708333333334</v>
      </c>
      <c r="P57" s="47">
        <v>1</v>
      </c>
      <c r="Q57" s="47">
        <v>0.7</v>
      </c>
      <c r="R57" s="53">
        <v>715</v>
      </c>
    </row>
    <row r="58" spans="1:18" ht="19.5" customHeight="1">
      <c r="A58" s="26"/>
      <c r="B58" s="29"/>
      <c r="C58" s="32"/>
      <c r="D58" s="13" t="s">
        <v>221</v>
      </c>
      <c r="E58" s="16">
        <v>7424</v>
      </c>
      <c r="F58" s="16">
        <v>675</v>
      </c>
      <c r="G58" s="17">
        <v>1</v>
      </c>
      <c r="H58" s="35"/>
      <c r="I58" s="35"/>
      <c r="J58" s="45"/>
      <c r="K58" s="42"/>
      <c r="L58" s="42"/>
      <c r="M58" s="42"/>
      <c r="N58" s="45"/>
      <c r="O58" s="48"/>
      <c r="P58" s="48"/>
      <c r="Q58" s="48"/>
      <c r="R58" s="54"/>
    </row>
    <row r="59" spans="1:18" ht="19.5" customHeight="1">
      <c r="A59" s="26"/>
      <c r="B59" s="29"/>
      <c r="C59" s="32"/>
      <c r="D59" s="13" t="s">
        <v>236</v>
      </c>
      <c r="E59" s="16">
        <v>7395</v>
      </c>
      <c r="F59" s="16">
        <v>318</v>
      </c>
      <c r="G59" s="17">
        <v>4</v>
      </c>
      <c r="H59" s="35"/>
      <c r="I59" s="35"/>
      <c r="J59" s="45"/>
      <c r="K59" s="42"/>
      <c r="L59" s="42"/>
      <c r="M59" s="42"/>
      <c r="N59" s="45"/>
      <c r="O59" s="48"/>
      <c r="P59" s="48"/>
      <c r="Q59" s="48"/>
      <c r="R59" s="54"/>
    </row>
    <row r="60" spans="1:18" ht="19.5" customHeight="1">
      <c r="A60" s="26"/>
      <c r="B60" s="29"/>
      <c r="C60" s="32"/>
      <c r="D60" s="13" t="s">
        <v>237</v>
      </c>
      <c r="E60" s="16">
        <v>7425</v>
      </c>
      <c r="F60" s="16">
        <v>782</v>
      </c>
      <c r="G60" s="17">
        <v>6</v>
      </c>
      <c r="H60" s="35"/>
      <c r="I60" s="35"/>
      <c r="J60" s="45"/>
      <c r="K60" s="42"/>
      <c r="L60" s="42"/>
      <c r="M60" s="42"/>
      <c r="N60" s="45"/>
      <c r="O60" s="48"/>
      <c r="P60" s="48"/>
      <c r="Q60" s="48"/>
      <c r="R60" s="54"/>
    </row>
    <row r="61" spans="1:18" ht="19.5" customHeight="1">
      <c r="A61" s="26"/>
      <c r="B61" s="29"/>
      <c r="C61" s="32"/>
      <c r="D61" s="13" t="s">
        <v>238</v>
      </c>
      <c r="E61" s="16">
        <v>7396</v>
      </c>
      <c r="F61" s="16">
        <v>867</v>
      </c>
      <c r="G61" s="17">
        <v>2</v>
      </c>
      <c r="H61" s="35"/>
      <c r="I61" s="35"/>
      <c r="J61" s="45"/>
      <c r="K61" s="42"/>
      <c r="L61" s="42"/>
      <c r="M61" s="42"/>
      <c r="N61" s="45"/>
      <c r="O61" s="48"/>
      <c r="P61" s="48"/>
      <c r="Q61" s="48"/>
      <c r="R61" s="54"/>
    </row>
    <row r="62" spans="1:18" ht="19.5" customHeight="1">
      <c r="A62" s="26"/>
      <c r="B62" s="29"/>
      <c r="C62" s="32"/>
      <c r="D62" s="13" t="s">
        <v>239</v>
      </c>
      <c r="E62" s="16">
        <v>7518</v>
      </c>
      <c r="F62" s="16">
        <v>686</v>
      </c>
      <c r="G62" s="17">
        <v>3</v>
      </c>
      <c r="H62" s="35"/>
      <c r="I62" s="35"/>
      <c r="J62" s="45"/>
      <c r="K62" s="42"/>
      <c r="L62" s="42"/>
      <c r="M62" s="42"/>
      <c r="N62" s="45"/>
      <c r="O62" s="48"/>
      <c r="P62" s="48"/>
      <c r="Q62" s="48"/>
      <c r="R62" s="54"/>
    </row>
    <row r="63" spans="1:18" ht="19.5" customHeight="1">
      <c r="A63" s="26"/>
      <c r="B63" s="29"/>
      <c r="C63" s="32"/>
      <c r="D63" s="13" t="s">
        <v>230</v>
      </c>
      <c r="E63" s="16">
        <v>7454</v>
      </c>
      <c r="F63" s="16">
        <v>603</v>
      </c>
      <c r="G63" s="17">
        <v>7</v>
      </c>
      <c r="H63" s="35"/>
      <c r="I63" s="35"/>
      <c r="J63" s="45"/>
      <c r="K63" s="42"/>
      <c r="L63" s="42"/>
      <c r="M63" s="42"/>
      <c r="N63" s="45"/>
      <c r="O63" s="48"/>
      <c r="P63" s="48"/>
      <c r="Q63" s="48"/>
      <c r="R63" s="54"/>
    </row>
    <row r="64" spans="1:18" ht="19.5" customHeight="1">
      <c r="A64" s="26"/>
      <c r="B64" s="29"/>
      <c r="C64" s="32"/>
      <c r="D64" s="13" t="s">
        <v>240</v>
      </c>
      <c r="E64" s="16">
        <v>5647</v>
      </c>
      <c r="F64" s="16">
        <v>773</v>
      </c>
      <c r="G64" s="17">
        <v>2</v>
      </c>
      <c r="H64" s="35"/>
      <c r="I64" s="35"/>
      <c r="J64" s="45"/>
      <c r="K64" s="42"/>
      <c r="L64" s="42"/>
      <c r="M64" s="42"/>
      <c r="N64" s="45"/>
      <c r="O64" s="48"/>
      <c r="P64" s="48"/>
      <c r="Q64" s="48"/>
      <c r="R64" s="54"/>
    </row>
    <row r="65" spans="1:18" ht="19.5" customHeight="1">
      <c r="A65" s="26"/>
      <c r="B65" s="29"/>
      <c r="C65" s="32"/>
      <c r="D65" s="13" t="s">
        <v>229</v>
      </c>
      <c r="E65" s="16">
        <v>7561</v>
      </c>
      <c r="F65" s="16">
        <v>623</v>
      </c>
      <c r="G65" s="17">
        <v>1</v>
      </c>
      <c r="H65" s="35"/>
      <c r="I65" s="35"/>
      <c r="J65" s="45"/>
      <c r="K65" s="42"/>
      <c r="L65" s="42"/>
      <c r="M65" s="42"/>
      <c r="N65" s="45"/>
      <c r="O65" s="48"/>
      <c r="P65" s="48"/>
      <c r="Q65" s="48"/>
      <c r="R65" s="54"/>
    </row>
    <row r="66" spans="1:18" ht="19.5" customHeight="1">
      <c r="A66" s="26"/>
      <c r="B66" s="29"/>
      <c r="C66" s="32"/>
      <c r="D66" s="13" t="s">
        <v>241</v>
      </c>
      <c r="E66" s="16">
        <v>5533</v>
      </c>
      <c r="F66" s="16">
        <v>579</v>
      </c>
      <c r="G66" s="17">
        <v>2</v>
      </c>
      <c r="H66" s="35"/>
      <c r="I66" s="35"/>
      <c r="J66" s="45"/>
      <c r="K66" s="42"/>
      <c r="L66" s="42"/>
      <c r="M66" s="42"/>
      <c r="N66" s="45"/>
      <c r="O66" s="48"/>
      <c r="P66" s="48"/>
      <c r="Q66" s="48"/>
      <c r="R66" s="54"/>
    </row>
    <row r="67" spans="1:18" ht="19.5" customHeight="1">
      <c r="A67" s="26"/>
      <c r="B67" s="29"/>
      <c r="C67" s="32"/>
      <c r="D67" s="14" t="s">
        <v>242</v>
      </c>
      <c r="E67" s="18">
        <v>7592</v>
      </c>
      <c r="F67" s="18">
        <v>647</v>
      </c>
      <c r="G67" s="19">
        <v>6</v>
      </c>
      <c r="H67" s="35"/>
      <c r="I67" s="35"/>
      <c r="J67" s="45"/>
      <c r="K67" s="42"/>
      <c r="L67" s="42"/>
      <c r="M67" s="42"/>
      <c r="N67" s="45"/>
      <c r="O67" s="48"/>
      <c r="P67" s="48"/>
      <c r="Q67" s="48"/>
      <c r="R67" s="54"/>
    </row>
    <row r="68" spans="1:18" ht="19.5" customHeight="1">
      <c r="A68" s="26"/>
      <c r="B68" s="29"/>
      <c r="C68" s="32"/>
      <c r="D68" s="13" t="s">
        <v>243</v>
      </c>
      <c r="E68" s="16">
        <v>7437</v>
      </c>
      <c r="F68" s="16">
        <v>624</v>
      </c>
      <c r="G68" s="17">
        <v>4</v>
      </c>
      <c r="H68" s="35"/>
      <c r="I68" s="35"/>
      <c r="J68" s="45"/>
      <c r="K68" s="42"/>
      <c r="L68" s="42"/>
      <c r="M68" s="42"/>
      <c r="N68" s="45"/>
      <c r="O68" s="48"/>
      <c r="P68" s="48"/>
      <c r="Q68" s="48"/>
      <c r="R68" s="54"/>
    </row>
    <row r="69" spans="1:18" ht="19.5" customHeight="1">
      <c r="A69" s="26"/>
      <c r="B69" s="29"/>
      <c r="C69" s="32"/>
      <c r="D69" s="13" t="s">
        <v>244</v>
      </c>
      <c r="E69" s="16">
        <v>7279</v>
      </c>
      <c r="F69" s="16">
        <v>659</v>
      </c>
      <c r="G69" s="17">
        <v>4</v>
      </c>
      <c r="H69" s="35"/>
      <c r="I69" s="35"/>
      <c r="J69" s="45"/>
      <c r="K69" s="42"/>
      <c r="L69" s="42"/>
      <c r="M69" s="42"/>
      <c r="N69" s="45"/>
      <c r="O69" s="48"/>
      <c r="P69" s="48"/>
      <c r="Q69" s="48"/>
      <c r="R69" s="54"/>
    </row>
    <row r="70" spans="1:18" ht="19.5" customHeight="1">
      <c r="A70" s="26"/>
      <c r="B70" s="29"/>
      <c r="C70" s="32"/>
      <c r="D70" s="13" t="s">
        <v>232</v>
      </c>
      <c r="E70" s="16">
        <v>7483</v>
      </c>
      <c r="F70" s="16">
        <v>737</v>
      </c>
      <c r="G70" s="17">
        <v>3</v>
      </c>
      <c r="H70" s="35"/>
      <c r="I70" s="35"/>
      <c r="J70" s="45"/>
      <c r="K70" s="42"/>
      <c r="L70" s="42"/>
      <c r="M70" s="42"/>
      <c r="N70" s="45"/>
      <c r="O70" s="48"/>
      <c r="P70" s="48"/>
      <c r="Q70" s="48"/>
      <c r="R70" s="54"/>
    </row>
    <row r="71" spans="1:18" ht="19.5" customHeight="1">
      <c r="A71" s="26"/>
      <c r="B71" s="29"/>
      <c r="C71" s="32"/>
      <c r="D71" s="13" t="s">
        <v>245</v>
      </c>
      <c r="E71" s="16">
        <v>5593</v>
      </c>
      <c r="F71" s="16">
        <v>570</v>
      </c>
      <c r="G71" s="17">
        <v>2</v>
      </c>
      <c r="H71" s="35"/>
      <c r="I71" s="35"/>
      <c r="J71" s="45"/>
      <c r="K71" s="42"/>
      <c r="L71" s="42"/>
      <c r="M71" s="42"/>
      <c r="N71" s="45"/>
      <c r="O71" s="48"/>
      <c r="P71" s="48"/>
      <c r="Q71" s="48"/>
      <c r="R71" s="54"/>
    </row>
    <row r="72" spans="1:18" ht="19.5" customHeight="1" thickBot="1">
      <c r="A72" s="27"/>
      <c r="B72" s="30"/>
      <c r="C72" s="33"/>
      <c r="D72" s="15" t="s">
        <v>231</v>
      </c>
      <c r="E72" s="20">
        <v>5319</v>
      </c>
      <c r="F72" s="20">
        <v>666</v>
      </c>
      <c r="G72" s="21">
        <v>1</v>
      </c>
      <c r="H72" s="36"/>
      <c r="I72" s="36"/>
      <c r="J72" s="46"/>
      <c r="K72" s="43"/>
      <c r="L72" s="43"/>
      <c r="M72" s="43"/>
      <c r="N72" s="46"/>
      <c r="O72" s="49"/>
      <c r="P72" s="49"/>
      <c r="Q72" s="49"/>
      <c r="R72" s="55"/>
    </row>
    <row r="73" spans="1:18" ht="19.5" customHeight="1" thickBot="1" thickTop="1">
      <c r="A73" s="12"/>
      <c r="B73" s="12"/>
      <c r="C73" s="12"/>
      <c r="D73" s="51" t="s">
        <v>246</v>
      </c>
      <c r="E73" s="52"/>
      <c r="F73" s="22"/>
      <c r="G73" s="23">
        <f>SUM(G57:G72)</f>
        <v>49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ht="15.75" customHeight="1" thickTop="1"/>
  </sheetData>
  <sheetProtection/>
  <mergeCells count="26">
    <mergeCell ref="D73:E73"/>
    <mergeCell ref="R57:R72"/>
    <mergeCell ref="F55:F56"/>
    <mergeCell ref="H55:H56"/>
    <mergeCell ref="H57:H72"/>
    <mergeCell ref="I55:Q55"/>
    <mergeCell ref="R55:R56"/>
    <mergeCell ref="J57:J72"/>
    <mergeCell ref="K57:K72"/>
    <mergeCell ref="L57:L72"/>
    <mergeCell ref="M57:M72"/>
    <mergeCell ref="N57:N72"/>
    <mergeCell ref="O57:O72"/>
    <mergeCell ref="P57:P72"/>
    <mergeCell ref="Q57:Q72"/>
    <mergeCell ref="B54:R54"/>
    <mergeCell ref="A57:A72"/>
    <mergeCell ref="B57:B72"/>
    <mergeCell ref="C57:C72"/>
    <mergeCell ref="I57:I72"/>
    <mergeCell ref="A55:A56"/>
    <mergeCell ref="B55:B56"/>
    <mergeCell ref="C55:C56"/>
    <mergeCell ref="D55:D56"/>
    <mergeCell ref="E55:E56"/>
    <mergeCell ref="G55:G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2012-10-14T06:38:05Z</dcterms:created>
  <dcterms:modified xsi:type="dcterms:W3CDTF">2012-10-19T09:01:56Z</dcterms:modified>
  <cp:category/>
  <cp:version/>
  <cp:contentType/>
  <cp:contentStatus/>
</cp:coreProperties>
</file>